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Потери!$A$4:$Q$8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[5]перекрестка!$J$42:$K$46,[5]перекрестка!$J$49,[5]перекрестка!$J$50:$K$54,[5]перекрестка!$J$55,[5]перекрестка!$J$56:$K$60,[5]перекрестка!$J$62:$K$66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'[5]18.2'!$F$12:$J$19,'[5]18.2'!$F$22:$J$25,'[5]18.2'!$B$28:$J$30,'[5]18.2'!$F$32:$J$32,'[5]18.2'!$B$34:$J$36,'[5]18.2'!$F$40:$J$45,'[5]18.2'!$F$52:$J$52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'[5]4'!$G$20:$J$20,'[5]4'!$G$22:$J$22,'[5]4'!$G$24:$J$28,'[5]4'!$L$11:$O$17,'[5]4'!$L$20:$O$20,'[5]4'!$L$22:$O$22,'[5]4'!$L$24:$O$28,'[5]4'!$Q$11:$T$17,'[5]4'!$Q$20:$T$20</definedName>
    <definedName name="P1_T6_Protect" hidden="1">'[5]6'!$D$46:$H$55,'[5]6'!$J$46:$N$55,'[5]6'!$D$57:$H$59,'[5]6'!$J$57:$N$59,'[5]6'!$B$10:$B$19,'[5]6'!$D$10:$H$19,'[5]6'!$J$10:$N$19,'[5]6'!$D$21:$H$23,'[5]6'!$J$21:$N$23</definedName>
    <definedName name="P10_T1_Protect" hidden="1">[5]перекрестка!$F$42:$H$46,[5]перекрестка!$F$49:$G$49,[5]перекрестка!$F$50:$H$54,[5]перекрестка!$F$55:$G$55,[5]перекрестка!$F$56:$H$60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[5]перекрестка!$F$62:$H$66,[5]перекрестка!$F$68:$H$72,[5]перекрестка!$F$74:$H$78,[5]перекрестка!$F$80:$H$84,[5]перекрестка!$F$89:$G$89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[5]перекрестка!$F$90:$H$94,[5]перекрестка!$F$95:$G$95,[5]перекрестка!$F$96:$H$100,[5]перекрестка!$F$102:$H$106,[5]перекрестка!$F$108:$H$112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[5]перекрестка!$F$114:$H$118,[5]перекрестка!$F$120:$H$124,[5]перекрестка!$F$127:$G$127,[5]перекрестка!$F$128:$H$132,[5]перекрестка!$F$133:$G$133</definedName>
    <definedName name="P14_T1_Protect" hidden="1">[5]перекрестка!$F$134:$H$138,[5]перекрестка!$F$140:$H$144,[5]перекрестка!$F$146:$H$150,[5]перекрестка!$F$152:$H$156,[5]перекрестка!$F$158:$H$162</definedName>
    <definedName name="P15_T1_Protect" hidden="1">[5]перекрестка!$J$158:$K$162,[5]перекрестка!$J$152:$K$156,[5]перекрестка!$J$146:$K$150,[5]перекрестка!$J$140:$K$144,[5]перекрестка!$J$11</definedName>
    <definedName name="P16_T1_Protect" hidden="1">[5]перекрестка!$J$12:$K$16,[5]перекрестка!$J$17,[5]перекрестка!$J$18:$K$22,[5]перекрестка!$J$24:$K$28,[5]перекрестка!$J$30:$K$34,[5]перекрестка!$F$23:$G$23</definedName>
    <definedName name="P17_T1_Protect" hidden="1">[5]перекрестка!$F$29:$G$29,[5]перекрестка!$F$61:$G$61,[5]перекрестка!$F$67:$G$67,[5]перекрестка!$F$101:$G$101,[5]перекрестка!$F$107:$G$107</definedName>
    <definedName name="P18_T1_Protect" hidden="1">[5]перекрестка!$F$139:$G$139,[5]перекрестка!$F$145:$G$145,[5]перекрестка!$J$36:$K$40,P1_T1_Protect,P2_T1_Protect,P3_T1_Protect,P4_T1_Protect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#REF!,#REF!,#REF!,#REF!,#REF!,#REF!,#REF!</definedName>
    <definedName name="P2_T1_Protect" hidden="1">[5]перекрестка!$J$68:$K$72,[5]перекрестка!$J$74:$K$78,[5]перекрестка!$J$80:$K$84,[5]перекрестка!$J$89,[5]перекрестка!$J$90:$K$94,[5]перекрестка!$J$95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'[5]4'!$Q$22:$T$22,'[5]4'!$Q$24:$T$28,'[5]4'!$V$24:$Y$28,'[5]4'!$V$22:$Y$22,'[5]4'!$V$20:$Y$20,'[5]4'!$V$11:$Y$17,'[5]4'!$AA$11:$AD$17,'[5]4'!$AA$20:$AD$20,'[5]4'!$AA$22:$AD$22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#REF!,#REF!,#REF!,#REF!,#REF!,#REF!,#REF!</definedName>
    <definedName name="P3_T1_Protect" hidden="1">[5]перекрестка!$J$96:$K$100,[5]перекрестка!$J$102:$K$106,[5]перекрестка!$J$108:$K$112,[5]перекрестка!$J$114:$K$118,[5]перекрестка!$J$120:$K$124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[5]перекрестка!$J$127,[5]перекрестка!$J$128:$K$132,[5]перекрестка!$J$133,[5]перекрестка!$J$134:$K$138,[5]перекрестка!$N$11:$N$22,[5]перекрестка!$N$24:$N$28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[5]перекрестка!$N$30:$N$34,[5]перекрестка!$N$36:$N$40,[5]перекрестка!$N$42:$N$46,[5]перекрестка!$N$49:$N$60,[5]перекрестка!$N$62:$N$66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[5]перекрестка!$N$68:$N$72,[5]перекрестка!$N$74:$N$78,[5]перекрестка!$N$80:$N$84,[5]перекрестка!$N$89:$N$100,[5]перекрестка!$N$102:$N$106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[5]перекрестка!$N$108:$N$112,[5]перекрестка!$N$114:$N$118,[5]перекрестка!$N$120:$N$124,[5]перекрестка!$N$127:$N$138,[5]перекрестка!$N$140:$N$144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[5]перекрестка!$N$146:$N$150,[5]перекрестка!$N$152:$N$156,[5]перекрестка!$N$158:$N$162,[5]перекрестка!$F$11:$G$11,[5]перекрестка!$F$12:$H$16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[5]перекрестка!$F$17:$G$17,[5]перекрестка!$F$18:$H$22,[5]перекрестка!$F$24:$H$28,[5]перекрестка!$F$30:$H$34,[5]перекрестка!$F$36:$H$40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">[6]TECHSHEET!$A$1:$A$84</definedName>
    <definedName name="region_name">[7]Титульный!$F$7</definedName>
    <definedName name="REGIONS">[4]TEHSHEET!$C$6:$C$93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'[5]15'!$E$25:$I$29,'[5]15'!$E$31:$I$34,'[5]15'!$E$36:$I$39,'[5]15'!$E$43:$I$44,'[5]15'!$E$9:$I$17,'[5]15'!$B$36:$B$39,'[5]15'!$E$19:$I$21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'[5]17.1'!$D$14:$F$17,'[5]17.1'!$D$19:$F$22,'[5]17.1'!$I$9:$I$12,'[5]17.1'!$I$14:$I$17,'[5]17.1'!$I$19:$I$22,'[5]17.1'!$D$9:$F$12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'[5]21.3'!$E$54:$I$57,'[5]21.3'!$E$10:$I$10,P1_T17_Protect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'[5]18.2'!#REF!,'[5]18.2'!#REF!</definedName>
    <definedName name="T18.2?ВРАС">'[5]18.2'!$B$34:$B$36,'[5]18.2'!$B$28:$B$30</definedName>
    <definedName name="T18.2_Protect">'[5]18.2'!$F$56:$J$57,'[5]18.2'!$F$60:$J$60,'[5]18.2'!$F$62:$J$65,'[5]18.2'!$F$6:$J$8,P1_T18.2_Protect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'[5]2.3'!$F$30:$G$34,'[5]2.3'!$H$24:$K$28</definedName>
    <definedName name="T20?unit?МКВТЧ">'[3]20'!$C$13:$M$13,'[3]20'!$C$15:$M$19,'[3]20'!$C$8:$M$11</definedName>
    <definedName name="T20_Protect">'[5]20'!$E$13:$I$20,'[5]20'!$E$9:$I$10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'[5]21.3'!#REF!,'[5]21.3'!#REF!</definedName>
    <definedName name="T21.3?ВРАС">'[5]21.3'!$B$28:$B$30,'[5]21.3'!$B$48:$B$50</definedName>
    <definedName name="T21.3_Protect">'[5]21.3'!$E$19:$I$22,'[5]21.3'!$E$24:$I$25,'[5]21.3'!$B$28:$I$30,'[5]21.3'!$E$32:$I$32,'[5]21.3'!$E$35:$I$45,'[5]21.3'!$B$48:$I$50,'[5]21.3'!$E$13:$I$17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'[5]27'!$E$12:$E$13,'[5]27'!$K$4:$AH$4,'[5]27'!$AK$12:$AK$13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'[5]4'!$AA$24:$AD$28,'[5]4'!$G$11:$J$17,P1_T4_Protect,P2_T4_Protect</definedName>
    <definedName name="T6_Protect">'[5]6'!$B$28:$B$37,'[5]6'!$D$28:$H$37,'[5]6'!$J$28:$N$37,'[5]6'!$D$39:$H$41,'[5]6'!$J$39:$N$41,'[5]6'!$B$46:$B$55,P1_T6_Protect</definedName>
    <definedName name="T7?Data">#N/A</definedName>
    <definedName name="TP2.1_Protect">[5]P2.1!$F$28:$G$37,[5]P2.1!$F$40:$G$43,[5]P2.1!$F$7:$G$26</definedName>
    <definedName name="version">[6]Инструкция!$B$3</definedName>
    <definedName name="БазовыйПериод">[5]Заголовок!$B$15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Потери!$A$1:$H$7</definedName>
    <definedName name="первый">#REF!</definedName>
    <definedName name="ПериодРегулирования">[5]Заголовок!$B$14</definedName>
    <definedName name="Периоды_18_2">'[5]18.2'!#REF!</definedName>
    <definedName name="ПоследнийГод">[5]Заголовок!$B$16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6" i="1"/>
  <c r="G6" i="1" s="1"/>
  <c r="G5" i="1"/>
  <c r="F5" i="1"/>
  <c r="F50" i="1" s="1"/>
  <c r="G50" i="1" s="1"/>
</calcChain>
</file>

<file path=xl/sharedStrings.xml><?xml version="1.0" encoding="utf-8"?>
<sst xmlns="http://schemas.openxmlformats.org/spreadsheetml/2006/main" count="118" uniqueCount="79">
  <si>
    <t>Реестр счетов-фактур на оплату потерь  ООО "КВЭП" за 2024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</si>
  <si>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</si>
  <si>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</si>
  <si>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</si>
  <si>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</si>
  <si>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</si>
  <si>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</si>
  <si>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</si>
  <si>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</si>
  <si>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</si>
  <si>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</si>
  <si>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</si>
  <si>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№1301/178/01</t>
  </si>
  <si>
    <t>Новороссийский производственный участок ПАО "ТНС энерго Кубань"</t>
  </si>
  <si>
    <t>№1301/212/01</t>
  </si>
  <si>
    <t>филиал АО "НЭСК" "Краснодарэнергосбыт"</t>
  </si>
  <si>
    <t>№8349/12К/К</t>
  </si>
  <si>
    <t>Главный бухгалтер</t>
  </si>
  <si>
    <t>Терехова Т.А.</t>
  </si>
  <si>
    <t>Ведущий экономист</t>
  </si>
  <si>
    <t>Кривнева Е.В.</t>
  </si>
  <si>
    <t>февраль</t>
  </si>
  <si>
    <t>№1301/473/01</t>
  </si>
  <si>
    <t xml:space="preserve">№1301/430/01 </t>
  </si>
  <si>
    <t>№17029/12К/К</t>
  </si>
  <si>
    <t>Филиал АО "НЭСК" "Анапаэнергосбыт"</t>
  </si>
  <si>
    <t>№7757/03/К</t>
  </si>
  <si>
    <t>март</t>
  </si>
  <si>
    <t xml:space="preserve">ПАО "ТНС энерго Кубань" </t>
  </si>
  <si>
    <t>№7996/03/К</t>
  </si>
  <si>
    <t>апрель</t>
  </si>
  <si>
    <t>май</t>
  </si>
  <si>
    <t>№32946/12К/К</t>
  </si>
  <si>
    <t>Филиал АО "НЭСК" Анапаэнергосбыт"</t>
  </si>
  <si>
    <t>№1301/782/01</t>
  </si>
  <si>
    <t>№1301/783/01</t>
  </si>
  <si>
    <t>№17565/12К/К</t>
  </si>
  <si>
    <t>ИТОГО за 2024 год</t>
  </si>
  <si>
    <t>№1301/1027/01</t>
  </si>
  <si>
    <t>№1301/1941/18</t>
  </si>
  <si>
    <t>№32205/12К/К</t>
  </si>
  <si>
    <t>№17628/03/К</t>
  </si>
  <si>
    <t>№1301/1140/01</t>
  </si>
  <si>
    <t>№1301/1157/01</t>
  </si>
  <si>
    <t>№22163/03/К</t>
  </si>
  <si>
    <t>июнь</t>
  </si>
  <si>
    <t>№1301/1438/01</t>
  </si>
  <si>
    <t>№1301/1445/01</t>
  </si>
  <si>
    <t>№52852/12К/К</t>
  </si>
  <si>
    <t>№26743/03/К</t>
  </si>
  <si>
    <t>июль</t>
  </si>
  <si>
    <t>№1301/1630/01</t>
  </si>
  <si>
    <t>№1301/1624/01</t>
  </si>
  <si>
    <t>№61877/12К/К</t>
  </si>
  <si>
    <t>37.07.2024</t>
  </si>
  <si>
    <t>№31902/03/К</t>
  </si>
  <si>
    <t>август</t>
  </si>
  <si>
    <t>№1301/1975/01</t>
  </si>
  <si>
    <t>№1301/1978/01</t>
  </si>
  <si>
    <t>№71095/12К/К</t>
  </si>
  <si>
    <t>№37366/03/К</t>
  </si>
  <si>
    <t>сентябрь</t>
  </si>
  <si>
    <t>октябрь</t>
  </si>
  <si>
    <t>ноябрь</t>
  </si>
  <si>
    <t>декабрь</t>
  </si>
  <si>
    <t>№1301/2373/01</t>
  </si>
  <si>
    <t>№1301/2374/01</t>
  </si>
  <si>
    <t>№80426/12К/К</t>
  </si>
  <si>
    <t>№42773/03/К</t>
  </si>
  <si>
    <t>№1301/2444/01</t>
  </si>
  <si>
    <t>№1301/2441/01</t>
  </si>
  <si>
    <t>№81808/12К/К</t>
  </si>
  <si>
    <t>№1301/4135/01</t>
  </si>
  <si>
    <t>№1301/4134/01</t>
  </si>
  <si>
    <t>№102820/12К/К</t>
  </si>
  <si>
    <t>№53777/03/К</t>
  </si>
  <si>
    <t>№1301/2803/01</t>
  </si>
  <si>
    <t>№1301/2804/01</t>
  </si>
  <si>
    <t>№91190/12К/К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</si>
</sst>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000_р_._-;\-* #,##0.00000_р_._-;_-* &quot;-&quot;??_р_._-;_-@_-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1" fillId="0" borderId="0"/>
    <xf numFmtId="166" fontId="16" fillId="0" borderId="0" applyFont="0" applyFill="0" applyBorder="0" applyAlignment="0" applyProtection="0"/>
    <xf numFmtId="49" fontId="17" fillId="0" borderId="0" applyBorder="0">
      <alignment vertical="top"/>
    </xf>
    <xf numFmtId="0" fontId="18" fillId="0" borderId="0"/>
    <xf numFmtId="0" fontId="19" fillId="0" borderId="0" applyNumberFormat="0">
      <alignment horizontal="left"/>
    </xf>
    <xf numFmtId="4" fontId="11" fillId="3" borderId="13" applyNumberFormat="0" applyProtection="0">
      <alignment horizontal="left" vertical="center" indent="1"/>
    </xf>
    <xf numFmtId="0" fontId="11" fillId="4" borderId="13" applyNumberFormat="0" applyProtection="0">
      <alignment horizontal="left" vertical="center" indent="1"/>
    </xf>
    <xf numFmtId="0" fontId="11" fillId="5" borderId="13" applyNumberFormat="0" applyProtection="0">
      <alignment horizontal="left" vertical="center" indent="1"/>
    </xf>
    <xf numFmtId="167" fontId="20" fillId="0" borderId="14">
      <protection locked="0"/>
    </xf>
    <xf numFmtId="0" fontId="21" fillId="0" borderId="0" applyBorder="0">
      <alignment horizontal="center" vertical="center" wrapText="1"/>
    </xf>
    <xf numFmtId="0" fontId="22" fillId="0" borderId="1" applyBorder="0">
      <alignment horizontal="center" vertical="center" wrapText="1"/>
    </xf>
    <xf numFmtId="167" fontId="23" fillId="6" borderId="14"/>
    <xf numFmtId="4" fontId="17" fillId="7" borderId="5" applyBorder="0">
      <alignment horizontal="right"/>
    </xf>
    <xf numFmtId="0" fontId="24" fillId="8" borderId="0" applyFill="0">
      <alignment wrapText="1"/>
    </xf>
    <xf numFmtId="0" fontId="25" fillId="0" borderId="0">
      <alignment horizontal="center" vertical="top" wrapText="1"/>
    </xf>
    <xf numFmtId="0" fontId="26" fillId="0" borderId="0">
      <alignment horizontal="center" vertical="center" wrapText="1"/>
    </xf>
    <xf numFmtId="0" fontId="27" fillId="0" borderId="0"/>
    <xf numFmtId="0" fontId="28" fillId="0" borderId="0"/>
    <xf numFmtId="49" fontId="17" fillId="0" borderId="0" applyBorder="0">
      <alignment vertical="top"/>
    </xf>
    <xf numFmtId="0" fontId="1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0" borderId="0"/>
    <xf numFmtId="49" fontId="24" fillId="0" borderId="0">
      <alignment horizontal="center"/>
    </xf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" fontId="17" fillId="8" borderId="0" applyFont="0" applyBorder="0">
      <alignment horizontal="right"/>
    </xf>
    <xf numFmtId="4" fontId="17" fillId="8" borderId="0" applyBorder="0">
      <alignment horizontal="right"/>
    </xf>
    <xf numFmtId="4" fontId="17" fillId="8" borderId="0" applyBorder="0">
      <alignment horizontal="right"/>
    </xf>
    <xf numFmtId="4" fontId="17" fillId="8" borderId="15" applyBorder="0">
      <alignment horizontal="right"/>
    </xf>
    <xf numFmtId="4" fontId="17" fillId="9" borderId="16" applyBorder="0">
      <alignment horizontal="right"/>
    </xf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13" fillId="0" borderId="12" xfId="1" applyNumberFormat="1" applyFont="1" applyBorder="1" applyAlignment="1">
      <alignment horizontal="right" vertical="top" wrapText="1"/>
    </xf>
    <xf numFmtId="0" fontId="14" fillId="0" borderId="0" xfId="0" applyFont="1" applyAlignment="1">
      <alignment vertical="center"/>
    </xf>
    <xf numFmtId="4" fontId="3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3" fillId="0" borderId="0" xfId="0" applyFont="1" applyBorder="1"/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169" fontId="9" fillId="0" borderId="0" xfId="44" applyNumberFormat="1" applyFont="1" applyAlignment="1">
      <alignment vertical="center"/>
    </xf>
    <xf numFmtId="0" fontId="8" fillId="0" borderId="7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14" fontId="33" fillId="2" borderId="5" xfId="0" applyNumberFormat="1" applyFont="1" applyFill="1" applyBorder="1" applyAlignment="1">
      <alignment horizontal="center" vertical="center" wrapText="1"/>
    </xf>
    <xf numFmtId="0" fontId="33" fillId="0" borderId="5" xfId="0" applyNumberFormat="1" applyFont="1" applyFill="1" applyBorder="1" applyAlignment="1">
      <alignment horizontal="center" vertical="center" wrapText="1"/>
    </xf>
    <xf numFmtId="2" fontId="34" fillId="2" borderId="7" xfId="0" applyNumberFormat="1" applyFont="1" applyFill="1" applyBorder="1" applyAlignment="1">
      <alignment horizontal="center" vertical="center"/>
    </xf>
    <xf numFmtId="4" fontId="3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3" fontId="33" fillId="2" borderId="21" xfId="0" applyNumberFormat="1" applyFont="1" applyFill="1" applyBorder="1" applyAlignment="1">
      <alignment horizontal="center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0" fontId="33" fillId="2" borderId="5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4" fontId="8" fillId="2" borderId="19" xfId="1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45">
    <cellStyle name="Currency [0]" xfId="2"/>
    <cellStyle name="Normal_Form2.1" xfId="3"/>
    <cellStyle name="Normal1" xfId="4"/>
    <cellStyle name="Price_Body" xfId="5"/>
    <cellStyle name="SAPBEXchaText" xfId="6"/>
    <cellStyle name="SAPBEXHLevel2" xfId="7"/>
    <cellStyle name="SAPBEXHLevel3" xfId="8"/>
    <cellStyle name="Беззащитный" xfId="9"/>
    <cellStyle name="Заголовок" xfId="10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13" xfId="17"/>
    <cellStyle name="Обычный 18" xfId="18"/>
    <cellStyle name="Обычный 2" xfId="19"/>
    <cellStyle name="Обычный 2 2" xfId="20"/>
    <cellStyle name="Обычный 2 3" xfId="21"/>
    <cellStyle name="Обычный 2_наш последний RAB (28.09.10)" xfId="22"/>
    <cellStyle name="Обычный 3" xfId="23"/>
    <cellStyle name="Обычный 3 2" xfId="24"/>
    <cellStyle name="Обычный 3 2 2" xfId="25"/>
    <cellStyle name="Обычный 4" xfId="26"/>
    <cellStyle name="Обычный 5" xfId="27"/>
    <cellStyle name="Обычный 6" xfId="28"/>
    <cellStyle name="Обычный 6 2" xfId="29"/>
    <cellStyle name="Обычный 7" xfId="30"/>
    <cellStyle name="Обычный_Потери" xfId="1"/>
    <cellStyle name="Процентный 2" xfId="31"/>
    <cellStyle name="Процентный 5" xfId="32"/>
    <cellStyle name="Стиль 1" xfId="33"/>
    <cellStyle name="Текстовый" xfId="34"/>
    <cellStyle name="Тысячи [0]_3Com" xfId="35"/>
    <cellStyle name="Тысячи_3Com" xfId="36"/>
    <cellStyle name="Финансовый" xfId="44" builtinId="3"/>
    <cellStyle name="Финансовый 2" xfId="37"/>
    <cellStyle name="Финансовый 3" xfId="38"/>
    <cellStyle name="Формула" xfId="39"/>
    <cellStyle name="Формула 2" xfId="40"/>
    <cellStyle name="Формула_GRES.2007.5" xfId="41"/>
    <cellStyle name="ФормулаВБ" xfId="42"/>
    <cellStyle name="ФормулаНаКонтроль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24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очни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"/>
      <sheetName val="Справка"/>
      <sheetName val="ПС - Действующие"/>
      <sheetName val="ФБР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Расчет НВВ общий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Main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  <cell r="L22" t="e">
            <v>#NAME?</v>
          </cell>
          <cell r="M22" t="e">
            <v>#NAME?</v>
          </cell>
        </row>
        <row r="23">
          <cell r="F23">
            <v>0</v>
          </cell>
          <cell r="I23">
            <v>0</v>
          </cell>
          <cell r="L23" t="e">
            <v>#NAME?</v>
          </cell>
          <cell r="M23" t="e">
            <v>#NAME?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">
          <cell r="D8">
            <v>15739</v>
          </cell>
        </row>
      </sheetData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>
        <row r="2">
          <cell r="A2">
            <v>0</v>
          </cell>
        </row>
      </sheetData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2">
          <cell r="A2">
            <v>0</v>
          </cell>
        </row>
      </sheetData>
      <sheetData sheetId="337">
        <row r="2">
          <cell r="A2">
            <v>0</v>
          </cell>
        </row>
      </sheetData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>
        <row r="2">
          <cell r="A2">
            <v>0</v>
          </cell>
        </row>
      </sheetData>
      <sheetData sheetId="439">
        <row r="2">
          <cell r="A2">
            <v>0</v>
          </cell>
        </row>
      </sheetData>
      <sheetData sheetId="440">
        <row r="2">
          <cell r="A2">
            <v>0</v>
          </cell>
        </row>
      </sheetData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>
        <row r="2">
          <cell r="A2">
            <v>0</v>
          </cell>
        </row>
      </sheetData>
      <sheetData sheetId="444">
        <row r="2">
          <cell r="A2">
            <v>0</v>
          </cell>
        </row>
      </sheetData>
      <sheetData sheetId="445">
        <row r="2">
          <cell r="A2">
            <v>0</v>
          </cell>
        </row>
      </sheetData>
      <sheetData sheetId="446">
        <row r="2">
          <cell r="A2">
            <v>0</v>
          </cell>
        </row>
      </sheetData>
      <sheetData sheetId="447">
        <row r="2">
          <cell r="A2">
            <v>0</v>
          </cell>
        </row>
      </sheetData>
      <sheetData sheetId="448">
        <row r="2">
          <cell r="A2">
            <v>0</v>
          </cell>
        </row>
      </sheetData>
      <sheetData sheetId="449">
        <row r="2">
          <cell r="A2">
            <v>0</v>
          </cell>
        </row>
      </sheetData>
      <sheetData sheetId="450">
        <row r="2">
          <cell r="A2">
            <v>0</v>
          </cell>
        </row>
      </sheetData>
      <sheetData sheetId="451">
        <row r="2">
          <cell r="A2">
            <v>0</v>
          </cell>
        </row>
      </sheetData>
      <sheetData sheetId="452">
        <row r="2">
          <cell r="A2">
            <v>0</v>
          </cell>
        </row>
      </sheetData>
      <sheetData sheetId="453">
        <row r="2">
          <cell r="A2">
            <v>0</v>
          </cell>
        </row>
      </sheetData>
      <sheetData sheetId="454">
        <row r="2">
          <cell r="A2">
            <v>0</v>
          </cell>
        </row>
      </sheetData>
      <sheetData sheetId="455">
        <row r="2">
          <cell r="A2">
            <v>0</v>
          </cell>
        </row>
      </sheetData>
      <sheetData sheetId="456">
        <row r="2">
          <cell r="A2">
            <v>0</v>
          </cell>
        </row>
      </sheetData>
      <sheetData sheetId="457">
        <row r="2">
          <cell r="A2">
            <v>0</v>
          </cell>
        </row>
      </sheetData>
      <sheetData sheetId="458">
        <row r="2">
          <cell r="A2">
            <v>0</v>
          </cell>
        </row>
      </sheetData>
      <sheetData sheetId="459">
        <row r="2">
          <cell r="A2">
            <v>0</v>
          </cell>
        </row>
      </sheetData>
      <sheetData sheetId="460">
        <row r="2">
          <cell r="A2">
            <v>0</v>
          </cell>
        </row>
      </sheetData>
      <sheetData sheetId="461">
        <row r="2">
          <cell r="A2">
            <v>0</v>
          </cell>
        </row>
      </sheetData>
      <sheetData sheetId="462">
        <row r="2">
          <cell r="A2">
            <v>0</v>
          </cell>
        </row>
      </sheetData>
      <sheetData sheetId="463">
        <row r="2">
          <cell r="A2">
            <v>0</v>
          </cell>
        </row>
      </sheetData>
      <sheetData sheetId="464">
        <row r="2">
          <cell r="A2">
            <v>0</v>
          </cell>
        </row>
      </sheetData>
      <sheetData sheetId="465">
        <row r="2">
          <cell r="A2">
            <v>0</v>
          </cell>
        </row>
      </sheetData>
      <sheetData sheetId="466">
        <row r="2">
          <cell r="A2" t="str">
            <v>ТЭС-1</v>
          </cell>
        </row>
      </sheetData>
      <sheetData sheetId="467">
        <row r="2">
          <cell r="A2">
            <v>0</v>
          </cell>
        </row>
      </sheetData>
      <sheetData sheetId="468">
        <row r="2">
          <cell r="A2">
            <v>0</v>
          </cell>
        </row>
      </sheetData>
      <sheetData sheetId="469">
        <row r="2">
          <cell r="A2">
            <v>0</v>
          </cell>
        </row>
      </sheetData>
      <sheetData sheetId="470">
        <row r="2">
          <cell r="A2">
            <v>0</v>
          </cell>
        </row>
      </sheetData>
      <sheetData sheetId="471">
        <row r="2">
          <cell r="A2">
            <v>0</v>
          </cell>
        </row>
      </sheetData>
      <sheetData sheetId="472">
        <row r="2">
          <cell r="A2">
            <v>0</v>
          </cell>
        </row>
      </sheetData>
      <sheetData sheetId="473">
        <row r="2">
          <cell r="A2" t="str">
            <v>ТЭС-1</v>
          </cell>
        </row>
      </sheetData>
      <sheetData sheetId="474">
        <row r="2">
          <cell r="A2">
            <v>0</v>
          </cell>
        </row>
      </sheetData>
      <sheetData sheetId="475">
        <row r="2">
          <cell r="A2" t="str">
            <v>ТЭС-1</v>
          </cell>
        </row>
      </sheetData>
      <sheetData sheetId="476">
        <row r="2">
          <cell r="A2">
            <v>0</v>
          </cell>
        </row>
      </sheetData>
      <sheetData sheetId="477">
        <row r="2">
          <cell r="A2">
            <v>0</v>
          </cell>
        </row>
      </sheetData>
      <sheetData sheetId="478">
        <row r="2">
          <cell r="A2">
            <v>0</v>
          </cell>
        </row>
      </sheetData>
      <sheetData sheetId="479">
        <row r="2">
          <cell r="A2">
            <v>0</v>
          </cell>
        </row>
      </sheetData>
      <sheetData sheetId="480">
        <row r="2">
          <cell r="A2">
            <v>0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 t="str">
            <v>ТЭС-1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>
        <row r="2">
          <cell r="A2">
            <v>0</v>
          </cell>
        </row>
      </sheetData>
      <sheetData sheetId="679">
        <row r="2">
          <cell r="A2">
            <v>0</v>
          </cell>
        </row>
      </sheetData>
      <sheetData sheetId="680">
        <row r="2">
          <cell r="A2">
            <v>0</v>
          </cell>
        </row>
      </sheetData>
      <sheetData sheetId="681" refreshError="1"/>
      <sheetData sheetId="682">
        <row r="2">
          <cell r="A2">
            <v>0</v>
          </cell>
        </row>
      </sheetData>
      <sheetData sheetId="683">
        <row r="2">
          <cell r="A2">
            <v>0</v>
          </cell>
        </row>
      </sheetData>
      <sheetData sheetId="684">
        <row r="2">
          <cell r="A2">
            <v>0</v>
          </cell>
        </row>
      </sheetData>
      <sheetData sheetId="685">
        <row r="2">
          <cell r="A2">
            <v>0</v>
          </cell>
        </row>
      </sheetData>
      <sheetData sheetId="686">
        <row r="2">
          <cell r="A2">
            <v>0</v>
          </cell>
        </row>
      </sheetData>
      <sheetData sheetId="687">
        <row r="2">
          <cell r="A2">
            <v>0</v>
          </cell>
        </row>
      </sheetData>
      <sheetData sheetId="688">
        <row r="2">
          <cell r="A2">
            <v>0</v>
          </cell>
        </row>
      </sheetData>
      <sheetData sheetId="689">
        <row r="2">
          <cell r="A2">
            <v>0</v>
          </cell>
        </row>
      </sheetData>
      <sheetData sheetId="690">
        <row r="2">
          <cell r="A2">
            <v>0</v>
          </cell>
        </row>
      </sheetData>
      <sheetData sheetId="691">
        <row r="2">
          <cell r="A2">
            <v>0</v>
          </cell>
        </row>
      </sheetData>
      <sheetData sheetId="692">
        <row r="2">
          <cell r="A2">
            <v>0</v>
          </cell>
        </row>
      </sheetData>
      <sheetData sheetId="693">
        <row r="2">
          <cell r="A2">
            <v>0</v>
          </cell>
        </row>
      </sheetData>
      <sheetData sheetId="694">
        <row r="2">
          <cell r="A2">
            <v>0</v>
          </cell>
        </row>
      </sheetData>
      <sheetData sheetId="695">
        <row r="2">
          <cell r="A2">
            <v>0</v>
          </cell>
        </row>
      </sheetData>
      <sheetData sheetId="696">
        <row r="2">
          <cell r="A2">
            <v>0</v>
          </cell>
        </row>
      </sheetData>
      <sheetData sheetId="697">
        <row r="2">
          <cell r="A2">
            <v>0</v>
          </cell>
        </row>
      </sheetData>
      <sheetData sheetId="698">
        <row r="2">
          <cell r="A2">
            <v>0</v>
          </cell>
        </row>
      </sheetData>
      <sheetData sheetId="699">
        <row r="2">
          <cell r="A2">
            <v>0</v>
          </cell>
        </row>
      </sheetData>
      <sheetData sheetId="700">
        <row r="2">
          <cell r="A2">
            <v>0</v>
          </cell>
        </row>
      </sheetData>
      <sheetData sheetId="701">
        <row r="2">
          <cell r="A2">
            <v>0</v>
          </cell>
        </row>
      </sheetData>
      <sheetData sheetId="702">
        <row r="2">
          <cell r="A2">
            <v>0</v>
          </cell>
        </row>
      </sheetData>
      <sheetData sheetId="703">
        <row r="2">
          <cell r="A2">
            <v>0</v>
          </cell>
        </row>
      </sheetData>
      <sheetData sheetId="704">
        <row r="2">
          <cell r="A2">
            <v>0</v>
          </cell>
        </row>
      </sheetData>
      <sheetData sheetId="705">
        <row r="2">
          <cell r="A2">
            <v>0</v>
          </cell>
        </row>
      </sheetData>
      <sheetData sheetId="706">
        <row r="2">
          <cell r="A2">
            <v>0</v>
          </cell>
        </row>
      </sheetData>
      <sheetData sheetId="707">
        <row r="2">
          <cell r="A2">
            <v>0</v>
          </cell>
        </row>
      </sheetData>
      <sheetData sheetId="708">
        <row r="2">
          <cell r="A2">
            <v>0</v>
          </cell>
        </row>
      </sheetData>
      <sheetData sheetId="709">
        <row r="2">
          <cell r="A2">
            <v>0</v>
          </cell>
        </row>
      </sheetData>
      <sheetData sheetId="710">
        <row r="2">
          <cell r="A2">
            <v>0</v>
          </cell>
        </row>
      </sheetData>
      <sheetData sheetId="711">
        <row r="2">
          <cell r="A2">
            <v>0</v>
          </cell>
        </row>
      </sheetData>
      <sheetData sheetId="712">
        <row r="2">
          <cell r="A2">
            <v>0</v>
          </cell>
        </row>
      </sheetData>
      <sheetData sheetId="713">
        <row r="2">
          <cell r="A2">
            <v>0</v>
          </cell>
        </row>
      </sheetData>
      <sheetData sheetId="714">
        <row r="2">
          <cell r="A2">
            <v>0</v>
          </cell>
        </row>
      </sheetData>
      <sheetData sheetId="715">
        <row r="2">
          <cell r="A2">
            <v>0</v>
          </cell>
        </row>
      </sheetData>
      <sheetData sheetId="716">
        <row r="2">
          <cell r="A2">
            <v>0</v>
          </cell>
        </row>
      </sheetData>
      <sheetData sheetId="717">
        <row r="2">
          <cell r="A2">
            <v>0</v>
          </cell>
        </row>
      </sheetData>
      <sheetData sheetId="718">
        <row r="2">
          <cell r="A2">
            <v>0</v>
          </cell>
        </row>
      </sheetData>
      <sheetData sheetId="719">
        <row r="2">
          <cell r="A2">
            <v>0</v>
          </cell>
        </row>
      </sheetData>
      <sheetData sheetId="720">
        <row r="2">
          <cell r="A2">
            <v>0</v>
          </cell>
        </row>
      </sheetData>
      <sheetData sheetId="721">
        <row r="2">
          <cell r="A2">
            <v>0</v>
          </cell>
        </row>
      </sheetData>
      <sheetData sheetId="722">
        <row r="2">
          <cell r="A2">
            <v>0</v>
          </cell>
        </row>
      </sheetData>
      <sheetData sheetId="723">
        <row r="2">
          <cell r="A2">
            <v>0</v>
          </cell>
        </row>
      </sheetData>
      <sheetData sheetId="724">
        <row r="2">
          <cell r="A2">
            <v>0</v>
          </cell>
        </row>
      </sheetData>
      <sheetData sheetId="725">
        <row r="2">
          <cell r="A2">
            <v>0</v>
          </cell>
        </row>
      </sheetData>
      <sheetData sheetId="726">
        <row r="2">
          <cell r="A2">
            <v>0</v>
          </cell>
        </row>
      </sheetData>
      <sheetData sheetId="727">
        <row r="2">
          <cell r="A2">
            <v>0</v>
          </cell>
        </row>
      </sheetData>
      <sheetData sheetId="728">
        <row r="2">
          <cell r="A2">
            <v>0</v>
          </cell>
        </row>
      </sheetData>
      <sheetData sheetId="729">
        <row r="2">
          <cell r="A2">
            <v>0</v>
          </cell>
        </row>
      </sheetData>
      <sheetData sheetId="730">
        <row r="2">
          <cell r="A2">
            <v>0</v>
          </cell>
        </row>
      </sheetData>
      <sheetData sheetId="731">
        <row r="2">
          <cell r="A2">
            <v>0</v>
          </cell>
        </row>
      </sheetData>
      <sheetData sheetId="732">
        <row r="2">
          <cell r="A2">
            <v>0</v>
          </cell>
        </row>
      </sheetData>
      <sheetData sheetId="733">
        <row r="2">
          <cell r="A2">
            <v>0</v>
          </cell>
        </row>
      </sheetData>
      <sheetData sheetId="734">
        <row r="2">
          <cell r="A2">
            <v>0</v>
          </cell>
        </row>
      </sheetData>
      <sheetData sheetId="735">
        <row r="2">
          <cell r="A2">
            <v>0</v>
          </cell>
        </row>
      </sheetData>
      <sheetData sheetId="736">
        <row r="2">
          <cell r="A2">
            <v>0</v>
          </cell>
        </row>
      </sheetData>
      <sheetData sheetId="737">
        <row r="2">
          <cell r="A2">
            <v>0</v>
          </cell>
        </row>
      </sheetData>
      <sheetData sheetId="738" refreshError="1"/>
      <sheetData sheetId="739" refreshError="1"/>
      <sheetData sheetId="740">
        <row r="2">
          <cell r="A2">
            <v>0</v>
          </cell>
        </row>
      </sheetData>
      <sheetData sheetId="741">
        <row r="2">
          <cell r="A2">
            <v>0</v>
          </cell>
        </row>
      </sheetData>
      <sheetData sheetId="742">
        <row r="2">
          <cell r="A2">
            <v>0</v>
          </cell>
        </row>
      </sheetData>
      <sheetData sheetId="743">
        <row r="2">
          <cell r="A2">
            <v>0</v>
          </cell>
        </row>
      </sheetData>
      <sheetData sheetId="744">
        <row r="2">
          <cell r="A2">
            <v>0</v>
          </cell>
        </row>
      </sheetData>
      <sheetData sheetId="745">
        <row r="2">
          <cell r="A2">
            <v>0</v>
          </cell>
        </row>
      </sheetData>
      <sheetData sheetId="746">
        <row r="2">
          <cell r="A2">
            <v>0</v>
          </cell>
        </row>
      </sheetData>
      <sheetData sheetId="747">
        <row r="2">
          <cell r="A2">
            <v>0</v>
          </cell>
        </row>
      </sheetData>
      <sheetData sheetId="748">
        <row r="2">
          <cell r="A2">
            <v>0</v>
          </cell>
        </row>
      </sheetData>
      <sheetData sheetId="749">
        <row r="2">
          <cell r="A2">
            <v>0</v>
          </cell>
        </row>
      </sheetData>
      <sheetData sheetId="750">
        <row r="2">
          <cell r="A2">
            <v>0</v>
          </cell>
        </row>
      </sheetData>
      <sheetData sheetId="751">
        <row r="2">
          <cell r="A2">
            <v>0</v>
          </cell>
        </row>
      </sheetData>
      <sheetData sheetId="752">
        <row r="2">
          <cell r="A2">
            <v>0</v>
          </cell>
        </row>
      </sheetData>
      <sheetData sheetId="753">
        <row r="2">
          <cell r="A2">
            <v>0</v>
          </cell>
        </row>
      </sheetData>
      <sheetData sheetId="754">
        <row r="2">
          <cell r="A2">
            <v>0</v>
          </cell>
        </row>
      </sheetData>
      <sheetData sheetId="755">
        <row r="2">
          <cell r="A2">
            <v>0</v>
          </cell>
        </row>
      </sheetData>
      <sheetData sheetId="756">
        <row r="2">
          <cell r="A2">
            <v>0</v>
          </cell>
        </row>
      </sheetData>
      <sheetData sheetId="757">
        <row r="2">
          <cell r="A2">
            <v>0</v>
          </cell>
        </row>
      </sheetData>
      <sheetData sheetId="758">
        <row r="2">
          <cell r="A2">
            <v>0</v>
          </cell>
        </row>
      </sheetData>
      <sheetData sheetId="759">
        <row r="2">
          <cell r="A2">
            <v>0</v>
          </cell>
        </row>
      </sheetData>
      <sheetData sheetId="760">
        <row r="2">
          <cell r="A2">
            <v>0</v>
          </cell>
        </row>
      </sheetData>
      <sheetData sheetId="761">
        <row r="2">
          <cell r="A2">
            <v>0</v>
          </cell>
        </row>
      </sheetData>
      <sheetData sheetId="762">
        <row r="2">
          <cell r="A2">
            <v>0</v>
          </cell>
        </row>
      </sheetData>
      <sheetData sheetId="763">
        <row r="2">
          <cell r="A2">
            <v>0</v>
          </cell>
        </row>
      </sheetData>
      <sheetData sheetId="764">
        <row r="2">
          <cell r="A2">
            <v>0</v>
          </cell>
        </row>
      </sheetData>
      <sheetData sheetId="765">
        <row r="2">
          <cell r="A2">
            <v>0</v>
          </cell>
        </row>
      </sheetData>
      <sheetData sheetId="766">
        <row r="2">
          <cell r="A2">
            <v>0</v>
          </cell>
        </row>
      </sheetData>
      <sheetData sheetId="767">
        <row r="2">
          <cell r="A2">
            <v>0</v>
          </cell>
        </row>
      </sheetData>
      <sheetData sheetId="768">
        <row r="2">
          <cell r="A2">
            <v>0</v>
          </cell>
        </row>
      </sheetData>
      <sheetData sheetId="769">
        <row r="2">
          <cell r="A2">
            <v>0</v>
          </cell>
        </row>
      </sheetData>
      <sheetData sheetId="770">
        <row r="2">
          <cell r="A2">
            <v>0</v>
          </cell>
        </row>
      </sheetData>
      <sheetData sheetId="771">
        <row r="2">
          <cell r="A2">
            <v>0</v>
          </cell>
        </row>
      </sheetData>
      <sheetData sheetId="772">
        <row r="2">
          <cell r="A2">
            <v>0</v>
          </cell>
        </row>
      </sheetData>
      <sheetData sheetId="773">
        <row r="2">
          <cell r="A2">
            <v>0</v>
          </cell>
        </row>
      </sheetData>
      <sheetData sheetId="774">
        <row r="2">
          <cell r="A2">
            <v>0</v>
          </cell>
        </row>
      </sheetData>
      <sheetData sheetId="775">
        <row r="2">
          <cell r="A2">
            <v>0</v>
          </cell>
        </row>
      </sheetData>
      <sheetData sheetId="776">
        <row r="2">
          <cell r="A2">
            <v>0</v>
          </cell>
        </row>
      </sheetData>
      <sheetData sheetId="777">
        <row r="2">
          <cell r="A2">
            <v>0</v>
          </cell>
        </row>
      </sheetData>
      <sheetData sheetId="778">
        <row r="2">
          <cell r="A2">
            <v>0</v>
          </cell>
        </row>
      </sheetData>
      <sheetData sheetId="779">
        <row r="2">
          <cell r="A2">
            <v>0</v>
          </cell>
        </row>
      </sheetData>
      <sheetData sheetId="780">
        <row r="2">
          <cell r="A2">
            <v>0</v>
          </cell>
        </row>
      </sheetData>
      <sheetData sheetId="781">
        <row r="2">
          <cell r="A2">
            <v>0</v>
          </cell>
        </row>
      </sheetData>
      <sheetData sheetId="782">
        <row r="2">
          <cell r="A2">
            <v>0</v>
          </cell>
        </row>
      </sheetData>
      <sheetData sheetId="783">
        <row r="2">
          <cell r="A2">
            <v>0</v>
          </cell>
        </row>
      </sheetData>
      <sheetData sheetId="784">
        <row r="2">
          <cell r="A2">
            <v>0</v>
          </cell>
        </row>
      </sheetData>
      <sheetData sheetId="785">
        <row r="2">
          <cell r="A2">
            <v>0</v>
          </cell>
        </row>
      </sheetData>
      <sheetData sheetId="786">
        <row r="2">
          <cell r="A2">
            <v>0</v>
          </cell>
        </row>
      </sheetData>
      <sheetData sheetId="787">
        <row r="2">
          <cell r="A2">
            <v>0</v>
          </cell>
        </row>
      </sheetData>
      <sheetData sheetId="788">
        <row r="2">
          <cell r="A2">
            <v>0</v>
          </cell>
        </row>
      </sheetData>
      <sheetData sheetId="789">
        <row r="2">
          <cell r="A2">
            <v>0</v>
          </cell>
        </row>
      </sheetData>
      <sheetData sheetId="790">
        <row r="2">
          <cell r="A2">
            <v>0</v>
          </cell>
        </row>
      </sheetData>
      <sheetData sheetId="791">
        <row r="2">
          <cell r="A2">
            <v>0</v>
          </cell>
        </row>
      </sheetData>
      <sheetData sheetId="792">
        <row r="2">
          <cell r="A2">
            <v>0</v>
          </cell>
        </row>
      </sheetData>
      <sheetData sheetId="793">
        <row r="2">
          <cell r="A2">
            <v>0</v>
          </cell>
        </row>
      </sheetData>
      <sheetData sheetId="794">
        <row r="2">
          <cell r="A2">
            <v>0</v>
          </cell>
        </row>
      </sheetData>
      <sheetData sheetId="795">
        <row r="2">
          <cell r="A2">
            <v>0</v>
          </cell>
        </row>
      </sheetData>
      <sheetData sheetId="796">
        <row r="2">
          <cell r="A2">
            <v>0</v>
          </cell>
        </row>
      </sheetData>
      <sheetData sheetId="797">
        <row r="2">
          <cell r="A2">
            <v>0</v>
          </cell>
        </row>
      </sheetData>
      <sheetData sheetId="798">
        <row r="2">
          <cell r="A2">
            <v>0</v>
          </cell>
        </row>
      </sheetData>
      <sheetData sheetId="799">
        <row r="2">
          <cell r="A2">
            <v>0</v>
          </cell>
        </row>
      </sheetData>
      <sheetData sheetId="800">
        <row r="2">
          <cell r="A2">
            <v>0</v>
          </cell>
        </row>
      </sheetData>
      <sheetData sheetId="801">
        <row r="2">
          <cell r="A2">
            <v>0</v>
          </cell>
        </row>
      </sheetData>
      <sheetData sheetId="802">
        <row r="2">
          <cell r="A2">
            <v>0</v>
          </cell>
        </row>
      </sheetData>
      <sheetData sheetId="803">
        <row r="2">
          <cell r="A2">
            <v>0</v>
          </cell>
        </row>
      </sheetData>
      <sheetData sheetId="804">
        <row r="2">
          <cell r="A2">
            <v>0</v>
          </cell>
        </row>
      </sheetData>
      <sheetData sheetId="805">
        <row r="2">
          <cell r="A2">
            <v>0</v>
          </cell>
        </row>
      </sheetData>
      <sheetData sheetId="806">
        <row r="2">
          <cell r="A2">
            <v>0</v>
          </cell>
        </row>
      </sheetData>
      <sheetData sheetId="807">
        <row r="2">
          <cell r="A2">
            <v>0</v>
          </cell>
        </row>
      </sheetData>
      <sheetData sheetId="808">
        <row r="2">
          <cell r="A2">
            <v>0</v>
          </cell>
        </row>
      </sheetData>
      <sheetData sheetId="809">
        <row r="2">
          <cell r="A2">
            <v>0</v>
          </cell>
        </row>
      </sheetData>
      <sheetData sheetId="810">
        <row r="2">
          <cell r="A2">
            <v>0</v>
          </cell>
        </row>
      </sheetData>
      <sheetData sheetId="811">
        <row r="2">
          <cell r="A2">
            <v>0</v>
          </cell>
        </row>
      </sheetData>
      <sheetData sheetId="812">
        <row r="2">
          <cell r="A2">
            <v>0</v>
          </cell>
        </row>
      </sheetData>
      <sheetData sheetId="813">
        <row r="2">
          <cell r="A2">
            <v>0</v>
          </cell>
        </row>
      </sheetData>
      <sheetData sheetId="814">
        <row r="2">
          <cell r="A2">
            <v>0</v>
          </cell>
        </row>
      </sheetData>
      <sheetData sheetId="815">
        <row r="2">
          <cell r="A2">
            <v>0</v>
          </cell>
        </row>
      </sheetData>
      <sheetData sheetId="816">
        <row r="2">
          <cell r="A2">
            <v>0</v>
          </cell>
        </row>
      </sheetData>
      <sheetData sheetId="817">
        <row r="2">
          <cell r="A2">
            <v>0</v>
          </cell>
        </row>
      </sheetData>
      <sheetData sheetId="818">
        <row r="2">
          <cell r="A2">
            <v>0</v>
          </cell>
        </row>
      </sheetData>
      <sheetData sheetId="819">
        <row r="2">
          <cell r="A2">
            <v>0</v>
          </cell>
        </row>
      </sheetData>
      <sheetData sheetId="820">
        <row r="2">
          <cell r="A2">
            <v>0</v>
          </cell>
        </row>
      </sheetData>
      <sheetData sheetId="821">
        <row r="2">
          <cell r="A2">
            <v>0</v>
          </cell>
        </row>
      </sheetData>
      <sheetData sheetId="822">
        <row r="2">
          <cell r="A2">
            <v>0</v>
          </cell>
        </row>
      </sheetData>
      <sheetData sheetId="823">
        <row r="2">
          <cell r="A2">
            <v>0</v>
          </cell>
        </row>
      </sheetData>
      <sheetData sheetId="824">
        <row r="2">
          <cell r="A2">
            <v>0</v>
          </cell>
        </row>
      </sheetData>
      <sheetData sheetId="825">
        <row r="2">
          <cell r="A2">
            <v>0</v>
          </cell>
        </row>
      </sheetData>
      <sheetData sheetId="826">
        <row r="2">
          <cell r="A2">
            <v>0</v>
          </cell>
        </row>
      </sheetData>
      <sheetData sheetId="827">
        <row r="2">
          <cell r="A2">
            <v>0</v>
          </cell>
        </row>
      </sheetData>
      <sheetData sheetId="828">
        <row r="2">
          <cell r="A2">
            <v>0</v>
          </cell>
        </row>
      </sheetData>
      <sheetData sheetId="829">
        <row r="2">
          <cell r="A2">
            <v>0</v>
          </cell>
        </row>
      </sheetData>
      <sheetData sheetId="830">
        <row r="2">
          <cell r="A2">
            <v>0</v>
          </cell>
        </row>
      </sheetData>
      <sheetData sheetId="831">
        <row r="2">
          <cell r="A2">
            <v>0</v>
          </cell>
        </row>
      </sheetData>
      <sheetData sheetId="832">
        <row r="2">
          <cell r="A2">
            <v>0</v>
          </cell>
        </row>
      </sheetData>
      <sheetData sheetId="833">
        <row r="2">
          <cell r="A2">
            <v>0</v>
          </cell>
        </row>
      </sheetData>
      <sheetData sheetId="834">
        <row r="2">
          <cell r="A2">
            <v>0</v>
          </cell>
        </row>
      </sheetData>
      <sheetData sheetId="835">
        <row r="2">
          <cell r="A2">
            <v>0</v>
          </cell>
        </row>
      </sheetData>
      <sheetData sheetId="836">
        <row r="2">
          <cell r="A2">
            <v>0</v>
          </cell>
        </row>
      </sheetData>
      <sheetData sheetId="837">
        <row r="2">
          <cell r="A2">
            <v>0</v>
          </cell>
        </row>
      </sheetData>
      <sheetData sheetId="838">
        <row r="2">
          <cell r="A2">
            <v>0</v>
          </cell>
        </row>
      </sheetData>
      <sheetData sheetId="839">
        <row r="2">
          <cell r="A2">
            <v>0</v>
          </cell>
        </row>
      </sheetData>
      <sheetData sheetId="840">
        <row r="2">
          <cell r="A2">
            <v>0</v>
          </cell>
        </row>
      </sheetData>
      <sheetData sheetId="841">
        <row r="2">
          <cell r="A2">
            <v>0</v>
          </cell>
        </row>
      </sheetData>
      <sheetData sheetId="842">
        <row r="2">
          <cell r="A2">
            <v>0</v>
          </cell>
        </row>
      </sheetData>
      <sheetData sheetId="843">
        <row r="2">
          <cell r="A2">
            <v>0</v>
          </cell>
        </row>
      </sheetData>
      <sheetData sheetId="844">
        <row r="2">
          <cell r="A2">
            <v>0</v>
          </cell>
        </row>
      </sheetData>
      <sheetData sheetId="845">
        <row r="2">
          <cell r="A2">
            <v>0</v>
          </cell>
        </row>
      </sheetData>
      <sheetData sheetId="846">
        <row r="2">
          <cell r="A2">
            <v>0</v>
          </cell>
        </row>
      </sheetData>
      <sheetData sheetId="847">
        <row r="2">
          <cell r="A2">
            <v>0</v>
          </cell>
        </row>
      </sheetData>
      <sheetData sheetId="848">
        <row r="2">
          <cell r="A2">
            <v>0</v>
          </cell>
        </row>
      </sheetData>
      <sheetData sheetId="849">
        <row r="2">
          <cell r="A2">
            <v>0</v>
          </cell>
        </row>
      </sheetData>
      <sheetData sheetId="850">
        <row r="2">
          <cell r="A2">
            <v>0</v>
          </cell>
        </row>
      </sheetData>
      <sheetData sheetId="851">
        <row r="2">
          <cell r="A2">
            <v>0</v>
          </cell>
        </row>
      </sheetData>
      <sheetData sheetId="852">
        <row r="2">
          <cell r="A2">
            <v>0</v>
          </cell>
        </row>
      </sheetData>
      <sheetData sheetId="853">
        <row r="2">
          <cell r="A2">
            <v>0</v>
          </cell>
        </row>
      </sheetData>
      <sheetData sheetId="854">
        <row r="2">
          <cell r="A2">
            <v>0</v>
          </cell>
        </row>
      </sheetData>
      <sheetData sheetId="855">
        <row r="2">
          <cell r="A2">
            <v>0</v>
          </cell>
        </row>
      </sheetData>
      <sheetData sheetId="856">
        <row r="2">
          <cell r="A2">
            <v>0</v>
          </cell>
        </row>
      </sheetData>
      <sheetData sheetId="857">
        <row r="2">
          <cell r="A2">
            <v>0</v>
          </cell>
        </row>
      </sheetData>
      <sheetData sheetId="858">
        <row r="2">
          <cell r="A2">
            <v>0</v>
          </cell>
        </row>
      </sheetData>
      <sheetData sheetId="859">
        <row r="2">
          <cell r="A2">
            <v>0</v>
          </cell>
        </row>
      </sheetData>
      <sheetData sheetId="860">
        <row r="2">
          <cell r="A2">
            <v>0</v>
          </cell>
        </row>
      </sheetData>
      <sheetData sheetId="861">
        <row r="2">
          <cell r="A2">
            <v>0</v>
          </cell>
        </row>
      </sheetData>
      <sheetData sheetId="862">
        <row r="2">
          <cell r="A2">
            <v>0</v>
          </cell>
        </row>
      </sheetData>
      <sheetData sheetId="863">
        <row r="2">
          <cell r="A2">
            <v>0</v>
          </cell>
        </row>
      </sheetData>
      <sheetData sheetId="864">
        <row r="2">
          <cell r="A2">
            <v>0</v>
          </cell>
        </row>
      </sheetData>
      <sheetData sheetId="865">
        <row r="2">
          <cell r="A2">
            <v>0</v>
          </cell>
        </row>
      </sheetData>
      <sheetData sheetId="866">
        <row r="2">
          <cell r="A2">
            <v>0</v>
          </cell>
        </row>
      </sheetData>
      <sheetData sheetId="867">
        <row r="2">
          <cell r="A2">
            <v>0</v>
          </cell>
        </row>
      </sheetData>
      <sheetData sheetId="868">
        <row r="2">
          <cell r="A2">
            <v>0</v>
          </cell>
        </row>
      </sheetData>
      <sheetData sheetId="869">
        <row r="2">
          <cell r="A2">
            <v>0</v>
          </cell>
        </row>
      </sheetData>
      <sheetData sheetId="870">
        <row r="2">
          <cell r="A2">
            <v>0</v>
          </cell>
        </row>
      </sheetData>
      <sheetData sheetId="871">
        <row r="2">
          <cell r="A2">
            <v>0</v>
          </cell>
        </row>
      </sheetData>
      <sheetData sheetId="872">
        <row r="2">
          <cell r="A2">
            <v>0</v>
          </cell>
        </row>
      </sheetData>
      <sheetData sheetId="873">
        <row r="2">
          <cell r="A2">
            <v>0</v>
          </cell>
        </row>
      </sheetData>
      <sheetData sheetId="874">
        <row r="2">
          <cell r="A2">
            <v>0</v>
          </cell>
        </row>
      </sheetData>
      <sheetData sheetId="875">
        <row r="2">
          <cell r="A2">
            <v>0</v>
          </cell>
        </row>
      </sheetData>
      <sheetData sheetId="876">
        <row r="2">
          <cell r="A2">
            <v>0</v>
          </cell>
        </row>
      </sheetData>
      <sheetData sheetId="877">
        <row r="2">
          <cell r="A2">
            <v>0</v>
          </cell>
        </row>
      </sheetData>
      <sheetData sheetId="878">
        <row r="2">
          <cell r="A2">
            <v>0</v>
          </cell>
        </row>
      </sheetData>
      <sheetData sheetId="879">
        <row r="2">
          <cell r="A2">
            <v>0</v>
          </cell>
        </row>
      </sheetData>
      <sheetData sheetId="880">
        <row r="2">
          <cell r="A2">
            <v>0</v>
          </cell>
        </row>
      </sheetData>
      <sheetData sheetId="881">
        <row r="2">
          <cell r="A2">
            <v>0</v>
          </cell>
        </row>
      </sheetData>
      <sheetData sheetId="882">
        <row r="2">
          <cell r="A2">
            <v>0</v>
          </cell>
        </row>
      </sheetData>
      <sheetData sheetId="883">
        <row r="2">
          <cell r="A2">
            <v>0</v>
          </cell>
        </row>
      </sheetData>
      <sheetData sheetId="884">
        <row r="2">
          <cell r="A2">
            <v>0</v>
          </cell>
        </row>
      </sheetData>
      <sheetData sheetId="885">
        <row r="2">
          <cell r="A2">
            <v>0</v>
          </cell>
        </row>
      </sheetData>
      <sheetData sheetId="886">
        <row r="2">
          <cell r="A2">
            <v>0</v>
          </cell>
        </row>
      </sheetData>
      <sheetData sheetId="887">
        <row r="2">
          <cell r="A2">
            <v>0</v>
          </cell>
        </row>
      </sheetData>
      <sheetData sheetId="888">
        <row r="2">
          <cell r="A2">
            <v>0</v>
          </cell>
        </row>
      </sheetData>
      <sheetData sheetId="889">
        <row r="2">
          <cell r="A2">
            <v>0</v>
          </cell>
        </row>
      </sheetData>
      <sheetData sheetId="890">
        <row r="2">
          <cell r="A2">
            <v>0</v>
          </cell>
        </row>
      </sheetData>
      <sheetData sheetId="891">
        <row r="2">
          <cell r="A2">
            <v>0</v>
          </cell>
        </row>
      </sheetData>
      <sheetData sheetId="892">
        <row r="2">
          <cell r="A2">
            <v>0</v>
          </cell>
        </row>
      </sheetData>
      <sheetData sheetId="893">
        <row r="2">
          <cell r="A2">
            <v>0</v>
          </cell>
        </row>
      </sheetData>
      <sheetData sheetId="894">
        <row r="2">
          <cell r="A2">
            <v>0</v>
          </cell>
        </row>
      </sheetData>
      <sheetData sheetId="895">
        <row r="2">
          <cell r="A2">
            <v>0</v>
          </cell>
        </row>
      </sheetData>
      <sheetData sheetId="896">
        <row r="2">
          <cell r="A2">
            <v>0</v>
          </cell>
        </row>
      </sheetData>
      <sheetData sheetId="897">
        <row r="2">
          <cell r="A2">
            <v>0</v>
          </cell>
        </row>
      </sheetData>
      <sheetData sheetId="898">
        <row r="2">
          <cell r="A2">
            <v>0</v>
          </cell>
        </row>
      </sheetData>
      <sheetData sheetId="899">
        <row r="2">
          <cell r="A2">
            <v>0</v>
          </cell>
        </row>
      </sheetData>
      <sheetData sheetId="900">
        <row r="2">
          <cell r="A2">
            <v>0</v>
          </cell>
        </row>
      </sheetData>
      <sheetData sheetId="901">
        <row r="2">
          <cell r="A2">
            <v>0</v>
          </cell>
        </row>
      </sheetData>
      <sheetData sheetId="902">
        <row r="2">
          <cell r="A2">
            <v>0</v>
          </cell>
        </row>
      </sheetData>
      <sheetData sheetId="903">
        <row r="2">
          <cell r="A2">
            <v>0</v>
          </cell>
        </row>
      </sheetData>
      <sheetData sheetId="904">
        <row r="2">
          <cell r="A2">
            <v>0</v>
          </cell>
        </row>
      </sheetData>
      <sheetData sheetId="905">
        <row r="2">
          <cell r="A2">
            <v>0</v>
          </cell>
        </row>
      </sheetData>
      <sheetData sheetId="906">
        <row r="2">
          <cell r="A2">
            <v>0</v>
          </cell>
        </row>
      </sheetData>
      <sheetData sheetId="907">
        <row r="2">
          <cell r="A2">
            <v>0</v>
          </cell>
        </row>
      </sheetData>
      <sheetData sheetId="908">
        <row r="2">
          <cell r="A2">
            <v>0</v>
          </cell>
        </row>
      </sheetData>
      <sheetData sheetId="909">
        <row r="2">
          <cell r="A2">
            <v>0</v>
          </cell>
        </row>
      </sheetData>
      <sheetData sheetId="910">
        <row r="2">
          <cell r="A2">
            <v>0</v>
          </cell>
        </row>
      </sheetData>
      <sheetData sheetId="911">
        <row r="2">
          <cell r="A2">
            <v>0</v>
          </cell>
        </row>
      </sheetData>
      <sheetData sheetId="912">
        <row r="2">
          <cell r="A2">
            <v>0</v>
          </cell>
        </row>
      </sheetData>
      <sheetData sheetId="913">
        <row r="2">
          <cell r="A2">
            <v>0</v>
          </cell>
        </row>
      </sheetData>
      <sheetData sheetId="914">
        <row r="2">
          <cell r="A2">
            <v>0</v>
          </cell>
        </row>
      </sheetData>
      <sheetData sheetId="915">
        <row r="2">
          <cell r="A2">
            <v>0</v>
          </cell>
        </row>
      </sheetData>
      <sheetData sheetId="916">
        <row r="2">
          <cell r="A2">
            <v>0</v>
          </cell>
        </row>
      </sheetData>
      <sheetData sheetId="917">
        <row r="2">
          <cell r="A2">
            <v>0</v>
          </cell>
        </row>
      </sheetData>
      <sheetData sheetId="918">
        <row r="2">
          <cell r="A2">
            <v>0</v>
          </cell>
        </row>
      </sheetData>
      <sheetData sheetId="919">
        <row r="2">
          <cell r="A2">
            <v>0</v>
          </cell>
        </row>
      </sheetData>
      <sheetData sheetId="920">
        <row r="2">
          <cell r="A2">
            <v>0</v>
          </cell>
        </row>
      </sheetData>
      <sheetData sheetId="921">
        <row r="2">
          <cell r="A2">
            <v>0</v>
          </cell>
        </row>
      </sheetData>
      <sheetData sheetId="922">
        <row r="2">
          <cell r="A2">
            <v>0</v>
          </cell>
        </row>
      </sheetData>
      <sheetData sheetId="923">
        <row r="2">
          <cell r="A2">
            <v>0</v>
          </cell>
        </row>
      </sheetData>
      <sheetData sheetId="924">
        <row r="2">
          <cell r="A2">
            <v>0</v>
          </cell>
        </row>
      </sheetData>
      <sheetData sheetId="925">
        <row r="2">
          <cell r="A2">
            <v>0</v>
          </cell>
        </row>
      </sheetData>
      <sheetData sheetId="926">
        <row r="2">
          <cell r="A2">
            <v>0</v>
          </cell>
        </row>
      </sheetData>
      <sheetData sheetId="927">
        <row r="2">
          <cell r="A2">
            <v>0</v>
          </cell>
        </row>
      </sheetData>
      <sheetData sheetId="928">
        <row r="2">
          <cell r="A2">
            <v>0</v>
          </cell>
        </row>
      </sheetData>
      <sheetData sheetId="929">
        <row r="2">
          <cell r="A2">
            <v>0</v>
          </cell>
        </row>
      </sheetData>
      <sheetData sheetId="930">
        <row r="2">
          <cell r="A2">
            <v>0</v>
          </cell>
        </row>
      </sheetData>
      <sheetData sheetId="931" refreshError="1"/>
      <sheetData sheetId="932" refreshError="1"/>
      <sheetData sheetId="933">
        <row r="2">
          <cell r="A2">
            <v>0</v>
          </cell>
        </row>
      </sheetData>
      <sheetData sheetId="934">
        <row r="2">
          <cell r="A2">
            <v>0</v>
          </cell>
        </row>
      </sheetData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>
        <row r="2">
          <cell r="A2">
            <v>0</v>
          </cell>
        </row>
      </sheetData>
      <sheetData sheetId="942">
        <row r="2">
          <cell r="A2">
            <v>0</v>
          </cell>
        </row>
      </sheetData>
      <sheetData sheetId="943">
        <row r="2">
          <cell r="A2">
            <v>0</v>
          </cell>
        </row>
      </sheetData>
      <sheetData sheetId="944">
        <row r="2">
          <cell r="A2">
            <v>0</v>
          </cell>
        </row>
      </sheetData>
      <sheetData sheetId="945">
        <row r="2">
          <cell r="A2">
            <v>0</v>
          </cell>
        </row>
      </sheetData>
      <sheetData sheetId="946">
        <row r="2">
          <cell r="A2">
            <v>0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>
        <row r="2">
          <cell r="A2">
            <v>0</v>
          </cell>
        </row>
      </sheetData>
      <sheetData sheetId="991">
        <row r="2">
          <cell r="A2">
            <v>0</v>
          </cell>
        </row>
      </sheetData>
      <sheetData sheetId="992">
        <row r="2">
          <cell r="A2">
            <v>0</v>
          </cell>
        </row>
      </sheetData>
      <sheetData sheetId="993">
        <row r="2">
          <cell r="A2">
            <v>0</v>
          </cell>
        </row>
      </sheetData>
      <sheetData sheetId="994">
        <row r="2">
          <cell r="A2">
            <v>0</v>
          </cell>
        </row>
      </sheetData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 refreshError="1"/>
      <sheetData sheetId="100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TEHSHEET"/>
      <sheetName val="fes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54"/>
  <sheetViews>
    <sheetView tabSelected="1" zoomScaleNormal="100" workbookViewId="0">
      <selection activeCell="I55" sqref="I55"/>
    </sheetView>
  </sheetViews>
  <sheetFormatPr defaultColWidth="8.85546875" defaultRowHeight="15.75"/>
  <cols>
    <col min="1" max="1" width="4.42578125" style="1" customWidth="1"/>
    <col min="2" max="2" width="10.42578125" style="1" customWidth="1"/>
    <col min="3" max="3" width="21.140625" style="1" customWidth="1"/>
    <col min="4" max="4" width="15.42578125" style="1" customWidth="1"/>
    <col min="5" max="6" width="20.140625" style="1" customWidth="1"/>
    <col min="7" max="7" width="11.85546875" style="1" customWidth="1"/>
    <col min="8" max="8" width="16.5703125" style="1" customWidth="1"/>
    <col min="9" max="9" width="16.28515625" style="1" customWidth="1"/>
    <col min="10" max="10" width="12.7109375" style="1" customWidth="1"/>
    <col min="11" max="11" width="8.85546875" style="1"/>
    <col min="12" max="12" width="13" style="1" customWidth="1"/>
    <col min="13" max="13" width="9" style="1" customWidth="1"/>
    <col min="14" max="256" width="8.85546875" style="1"/>
    <col min="257" max="257" width="4.42578125" style="1" customWidth="1"/>
    <col min="258" max="258" width="10.42578125" style="1" customWidth="1"/>
    <col min="259" max="259" width="21.140625" style="1" customWidth="1"/>
    <col min="260" max="260" width="15.42578125" style="1" customWidth="1"/>
    <col min="261" max="262" width="20.140625" style="1" customWidth="1"/>
    <col min="263" max="263" width="11.85546875" style="1" customWidth="1"/>
    <col min="264" max="264" width="16.5703125" style="1" customWidth="1"/>
    <col min="265" max="265" width="16.28515625" style="1" customWidth="1"/>
    <col min="266" max="266" width="12.7109375" style="1" customWidth="1"/>
    <col min="267" max="267" width="8.85546875" style="1"/>
    <col min="268" max="268" width="13" style="1" customWidth="1"/>
    <col min="269" max="269" width="9" style="1" customWidth="1"/>
    <col min="270" max="512" width="8.85546875" style="1"/>
    <col min="513" max="513" width="4.42578125" style="1" customWidth="1"/>
    <col min="514" max="514" width="10.42578125" style="1" customWidth="1"/>
    <col min="515" max="515" width="21.140625" style="1" customWidth="1"/>
    <col min="516" max="516" width="15.42578125" style="1" customWidth="1"/>
    <col min="517" max="518" width="20.140625" style="1" customWidth="1"/>
    <col min="519" max="519" width="11.85546875" style="1" customWidth="1"/>
    <col min="520" max="520" width="16.5703125" style="1" customWidth="1"/>
    <col min="521" max="521" width="16.28515625" style="1" customWidth="1"/>
    <col min="522" max="522" width="12.7109375" style="1" customWidth="1"/>
    <col min="523" max="523" width="8.85546875" style="1"/>
    <col min="524" max="524" width="13" style="1" customWidth="1"/>
    <col min="525" max="525" width="9" style="1" customWidth="1"/>
    <col min="526" max="768" width="8.85546875" style="1"/>
    <col min="769" max="769" width="4.42578125" style="1" customWidth="1"/>
    <col min="770" max="770" width="10.42578125" style="1" customWidth="1"/>
    <col min="771" max="771" width="21.140625" style="1" customWidth="1"/>
    <col min="772" max="772" width="15.42578125" style="1" customWidth="1"/>
    <col min="773" max="774" width="20.140625" style="1" customWidth="1"/>
    <col min="775" max="775" width="11.85546875" style="1" customWidth="1"/>
    <col min="776" max="776" width="16.5703125" style="1" customWidth="1"/>
    <col min="777" max="777" width="16.28515625" style="1" customWidth="1"/>
    <col min="778" max="778" width="12.7109375" style="1" customWidth="1"/>
    <col min="779" max="779" width="8.85546875" style="1"/>
    <col min="780" max="780" width="13" style="1" customWidth="1"/>
    <col min="781" max="781" width="9" style="1" customWidth="1"/>
    <col min="782" max="1024" width="8.85546875" style="1"/>
    <col min="1025" max="1025" width="4.42578125" style="1" customWidth="1"/>
    <col min="1026" max="1026" width="10.42578125" style="1" customWidth="1"/>
    <col min="1027" max="1027" width="21.140625" style="1" customWidth="1"/>
    <col min="1028" max="1028" width="15.42578125" style="1" customWidth="1"/>
    <col min="1029" max="1030" width="20.140625" style="1" customWidth="1"/>
    <col min="1031" max="1031" width="11.85546875" style="1" customWidth="1"/>
    <col min="1032" max="1032" width="16.5703125" style="1" customWidth="1"/>
    <col min="1033" max="1033" width="16.28515625" style="1" customWidth="1"/>
    <col min="1034" max="1034" width="12.7109375" style="1" customWidth="1"/>
    <col min="1035" max="1035" width="8.85546875" style="1"/>
    <col min="1036" max="1036" width="13" style="1" customWidth="1"/>
    <col min="1037" max="1037" width="9" style="1" customWidth="1"/>
    <col min="1038" max="1280" width="8.85546875" style="1"/>
    <col min="1281" max="1281" width="4.42578125" style="1" customWidth="1"/>
    <col min="1282" max="1282" width="10.42578125" style="1" customWidth="1"/>
    <col min="1283" max="1283" width="21.140625" style="1" customWidth="1"/>
    <col min="1284" max="1284" width="15.42578125" style="1" customWidth="1"/>
    <col min="1285" max="1286" width="20.140625" style="1" customWidth="1"/>
    <col min="1287" max="1287" width="11.85546875" style="1" customWidth="1"/>
    <col min="1288" max="1288" width="16.5703125" style="1" customWidth="1"/>
    <col min="1289" max="1289" width="16.28515625" style="1" customWidth="1"/>
    <col min="1290" max="1290" width="12.7109375" style="1" customWidth="1"/>
    <col min="1291" max="1291" width="8.85546875" style="1"/>
    <col min="1292" max="1292" width="13" style="1" customWidth="1"/>
    <col min="1293" max="1293" width="9" style="1" customWidth="1"/>
    <col min="1294" max="1536" width="8.85546875" style="1"/>
    <col min="1537" max="1537" width="4.42578125" style="1" customWidth="1"/>
    <col min="1538" max="1538" width="10.42578125" style="1" customWidth="1"/>
    <col min="1539" max="1539" width="21.140625" style="1" customWidth="1"/>
    <col min="1540" max="1540" width="15.42578125" style="1" customWidth="1"/>
    <col min="1541" max="1542" width="20.140625" style="1" customWidth="1"/>
    <col min="1543" max="1543" width="11.85546875" style="1" customWidth="1"/>
    <col min="1544" max="1544" width="16.5703125" style="1" customWidth="1"/>
    <col min="1545" max="1545" width="16.28515625" style="1" customWidth="1"/>
    <col min="1546" max="1546" width="12.7109375" style="1" customWidth="1"/>
    <col min="1547" max="1547" width="8.85546875" style="1"/>
    <col min="1548" max="1548" width="13" style="1" customWidth="1"/>
    <col min="1549" max="1549" width="9" style="1" customWidth="1"/>
    <col min="1550" max="1792" width="8.85546875" style="1"/>
    <col min="1793" max="1793" width="4.42578125" style="1" customWidth="1"/>
    <col min="1794" max="1794" width="10.42578125" style="1" customWidth="1"/>
    <col min="1795" max="1795" width="21.140625" style="1" customWidth="1"/>
    <col min="1796" max="1796" width="15.42578125" style="1" customWidth="1"/>
    <col min="1797" max="1798" width="20.140625" style="1" customWidth="1"/>
    <col min="1799" max="1799" width="11.85546875" style="1" customWidth="1"/>
    <col min="1800" max="1800" width="16.5703125" style="1" customWidth="1"/>
    <col min="1801" max="1801" width="16.28515625" style="1" customWidth="1"/>
    <col min="1802" max="1802" width="12.7109375" style="1" customWidth="1"/>
    <col min="1803" max="1803" width="8.85546875" style="1"/>
    <col min="1804" max="1804" width="13" style="1" customWidth="1"/>
    <col min="1805" max="1805" width="9" style="1" customWidth="1"/>
    <col min="1806" max="2048" width="8.85546875" style="1"/>
    <col min="2049" max="2049" width="4.42578125" style="1" customWidth="1"/>
    <col min="2050" max="2050" width="10.42578125" style="1" customWidth="1"/>
    <col min="2051" max="2051" width="21.140625" style="1" customWidth="1"/>
    <col min="2052" max="2052" width="15.42578125" style="1" customWidth="1"/>
    <col min="2053" max="2054" width="20.140625" style="1" customWidth="1"/>
    <col min="2055" max="2055" width="11.85546875" style="1" customWidth="1"/>
    <col min="2056" max="2056" width="16.5703125" style="1" customWidth="1"/>
    <col min="2057" max="2057" width="16.28515625" style="1" customWidth="1"/>
    <col min="2058" max="2058" width="12.7109375" style="1" customWidth="1"/>
    <col min="2059" max="2059" width="8.85546875" style="1"/>
    <col min="2060" max="2060" width="13" style="1" customWidth="1"/>
    <col min="2061" max="2061" width="9" style="1" customWidth="1"/>
    <col min="2062" max="2304" width="8.85546875" style="1"/>
    <col min="2305" max="2305" width="4.42578125" style="1" customWidth="1"/>
    <col min="2306" max="2306" width="10.42578125" style="1" customWidth="1"/>
    <col min="2307" max="2307" width="21.140625" style="1" customWidth="1"/>
    <col min="2308" max="2308" width="15.42578125" style="1" customWidth="1"/>
    <col min="2309" max="2310" width="20.140625" style="1" customWidth="1"/>
    <col min="2311" max="2311" width="11.85546875" style="1" customWidth="1"/>
    <col min="2312" max="2312" width="16.5703125" style="1" customWidth="1"/>
    <col min="2313" max="2313" width="16.28515625" style="1" customWidth="1"/>
    <col min="2314" max="2314" width="12.7109375" style="1" customWidth="1"/>
    <col min="2315" max="2315" width="8.85546875" style="1"/>
    <col min="2316" max="2316" width="13" style="1" customWidth="1"/>
    <col min="2317" max="2317" width="9" style="1" customWidth="1"/>
    <col min="2318" max="2560" width="8.85546875" style="1"/>
    <col min="2561" max="2561" width="4.42578125" style="1" customWidth="1"/>
    <col min="2562" max="2562" width="10.42578125" style="1" customWidth="1"/>
    <col min="2563" max="2563" width="21.140625" style="1" customWidth="1"/>
    <col min="2564" max="2564" width="15.42578125" style="1" customWidth="1"/>
    <col min="2565" max="2566" width="20.140625" style="1" customWidth="1"/>
    <col min="2567" max="2567" width="11.85546875" style="1" customWidth="1"/>
    <col min="2568" max="2568" width="16.5703125" style="1" customWidth="1"/>
    <col min="2569" max="2569" width="16.28515625" style="1" customWidth="1"/>
    <col min="2570" max="2570" width="12.7109375" style="1" customWidth="1"/>
    <col min="2571" max="2571" width="8.85546875" style="1"/>
    <col min="2572" max="2572" width="13" style="1" customWidth="1"/>
    <col min="2573" max="2573" width="9" style="1" customWidth="1"/>
    <col min="2574" max="2816" width="8.85546875" style="1"/>
    <col min="2817" max="2817" width="4.42578125" style="1" customWidth="1"/>
    <col min="2818" max="2818" width="10.42578125" style="1" customWidth="1"/>
    <col min="2819" max="2819" width="21.140625" style="1" customWidth="1"/>
    <col min="2820" max="2820" width="15.42578125" style="1" customWidth="1"/>
    <col min="2821" max="2822" width="20.140625" style="1" customWidth="1"/>
    <col min="2823" max="2823" width="11.85546875" style="1" customWidth="1"/>
    <col min="2824" max="2824" width="16.5703125" style="1" customWidth="1"/>
    <col min="2825" max="2825" width="16.28515625" style="1" customWidth="1"/>
    <col min="2826" max="2826" width="12.7109375" style="1" customWidth="1"/>
    <col min="2827" max="2827" width="8.85546875" style="1"/>
    <col min="2828" max="2828" width="13" style="1" customWidth="1"/>
    <col min="2829" max="2829" width="9" style="1" customWidth="1"/>
    <col min="2830" max="3072" width="8.85546875" style="1"/>
    <col min="3073" max="3073" width="4.42578125" style="1" customWidth="1"/>
    <col min="3074" max="3074" width="10.42578125" style="1" customWidth="1"/>
    <col min="3075" max="3075" width="21.140625" style="1" customWidth="1"/>
    <col min="3076" max="3076" width="15.42578125" style="1" customWidth="1"/>
    <col min="3077" max="3078" width="20.140625" style="1" customWidth="1"/>
    <col min="3079" max="3079" width="11.85546875" style="1" customWidth="1"/>
    <col min="3080" max="3080" width="16.5703125" style="1" customWidth="1"/>
    <col min="3081" max="3081" width="16.28515625" style="1" customWidth="1"/>
    <col min="3082" max="3082" width="12.7109375" style="1" customWidth="1"/>
    <col min="3083" max="3083" width="8.85546875" style="1"/>
    <col min="3084" max="3084" width="13" style="1" customWidth="1"/>
    <col min="3085" max="3085" width="9" style="1" customWidth="1"/>
    <col min="3086" max="3328" width="8.85546875" style="1"/>
    <col min="3329" max="3329" width="4.42578125" style="1" customWidth="1"/>
    <col min="3330" max="3330" width="10.42578125" style="1" customWidth="1"/>
    <col min="3331" max="3331" width="21.140625" style="1" customWidth="1"/>
    <col min="3332" max="3332" width="15.42578125" style="1" customWidth="1"/>
    <col min="3333" max="3334" width="20.140625" style="1" customWidth="1"/>
    <col min="3335" max="3335" width="11.85546875" style="1" customWidth="1"/>
    <col min="3336" max="3336" width="16.5703125" style="1" customWidth="1"/>
    <col min="3337" max="3337" width="16.28515625" style="1" customWidth="1"/>
    <col min="3338" max="3338" width="12.7109375" style="1" customWidth="1"/>
    <col min="3339" max="3339" width="8.85546875" style="1"/>
    <col min="3340" max="3340" width="13" style="1" customWidth="1"/>
    <col min="3341" max="3341" width="9" style="1" customWidth="1"/>
    <col min="3342" max="3584" width="8.85546875" style="1"/>
    <col min="3585" max="3585" width="4.42578125" style="1" customWidth="1"/>
    <col min="3586" max="3586" width="10.42578125" style="1" customWidth="1"/>
    <col min="3587" max="3587" width="21.140625" style="1" customWidth="1"/>
    <col min="3588" max="3588" width="15.42578125" style="1" customWidth="1"/>
    <col min="3589" max="3590" width="20.140625" style="1" customWidth="1"/>
    <col min="3591" max="3591" width="11.85546875" style="1" customWidth="1"/>
    <col min="3592" max="3592" width="16.5703125" style="1" customWidth="1"/>
    <col min="3593" max="3593" width="16.28515625" style="1" customWidth="1"/>
    <col min="3594" max="3594" width="12.7109375" style="1" customWidth="1"/>
    <col min="3595" max="3595" width="8.85546875" style="1"/>
    <col min="3596" max="3596" width="13" style="1" customWidth="1"/>
    <col min="3597" max="3597" width="9" style="1" customWidth="1"/>
    <col min="3598" max="3840" width="8.85546875" style="1"/>
    <col min="3841" max="3841" width="4.42578125" style="1" customWidth="1"/>
    <col min="3842" max="3842" width="10.42578125" style="1" customWidth="1"/>
    <col min="3843" max="3843" width="21.140625" style="1" customWidth="1"/>
    <col min="3844" max="3844" width="15.42578125" style="1" customWidth="1"/>
    <col min="3845" max="3846" width="20.140625" style="1" customWidth="1"/>
    <col min="3847" max="3847" width="11.85546875" style="1" customWidth="1"/>
    <col min="3848" max="3848" width="16.5703125" style="1" customWidth="1"/>
    <col min="3849" max="3849" width="16.28515625" style="1" customWidth="1"/>
    <col min="3850" max="3850" width="12.7109375" style="1" customWidth="1"/>
    <col min="3851" max="3851" width="8.85546875" style="1"/>
    <col min="3852" max="3852" width="13" style="1" customWidth="1"/>
    <col min="3853" max="3853" width="9" style="1" customWidth="1"/>
    <col min="3854" max="4096" width="8.85546875" style="1"/>
    <col min="4097" max="4097" width="4.42578125" style="1" customWidth="1"/>
    <col min="4098" max="4098" width="10.42578125" style="1" customWidth="1"/>
    <col min="4099" max="4099" width="21.140625" style="1" customWidth="1"/>
    <col min="4100" max="4100" width="15.42578125" style="1" customWidth="1"/>
    <col min="4101" max="4102" width="20.140625" style="1" customWidth="1"/>
    <col min="4103" max="4103" width="11.85546875" style="1" customWidth="1"/>
    <col min="4104" max="4104" width="16.5703125" style="1" customWidth="1"/>
    <col min="4105" max="4105" width="16.28515625" style="1" customWidth="1"/>
    <col min="4106" max="4106" width="12.7109375" style="1" customWidth="1"/>
    <col min="4107" max="4107" width="8.85546875" style="1"/>
    <col min="4108" max="4108" width="13" style="1" customWidth="1"/>
    <col min="4109" max="4109" width="9" style="1" customWidth="1"/>
    <col min="4110" max="4352" width="8.85546875" style="1"/>
    <col min="4353" max="4353" width="4.42578125" style="1" customWidth="1"/>
    <col min="4354" max="4354" width="10.42578125" style="1" customWidth="1"/>
    <col min="4355" max="4355" width="21.140625" style="1" customWidth="1"/>
    <col min="4356" max="4356" width="15.42578125" style="1" customWidth="1"/>
    <col min="4357" max="4358" width="20.140625" style="1" customWidth="1"/>
    <col min="4359" max="4359" width="11.85546875" style="1" customWidth="1"/>
    <col min="4360" max="4360" width="16.5703125" style="1" customWidth="1"/>
    <col min="4361" max="4361" width="16.28515625" style="1" customWidth="1"/>
    <col min="4362" max="4362" width="12.7109375" style="1" customWidth="1"/>
    <col min="4363" max="4363" width="8.85546875" style="1"/>
    <col min="4364" max="4364" width="13" style="1" customWidth="1"/>
    <col min="4365" max="4365" width="9" style="1" customWidth="1"/>
    <col min="4366" max="4608" width="8.85546875" style="1"/>
    <col min="4609" max="4609" width="4.42578125" style="1" customWidth="1"/>
    <col min="4610" max="4610" width="10.42578125" style="1" customWidth="1"/>
    <col min="4611" max="4611" width="21.140625" style="1" customWidth="1"/>
    <col min="4612" max="4612" width="15.42578125" style="1" customWidth="1"/>
    <col min="4613" max="4614" width="20.140625" style="1" customWidth="1"/>
    <col min="4615" max="4615" width="11.85546875" style="1" customWidth="1"/>
    <col min="4616" max="4616" width="16.5703125" style="1" customWidth="1"/>
    <col min="4617" max="4617" width="16.28515625" style="1" customWidth="1"/>
    <col min="4618" max="4618" width="12.7109375" style="1" customWidth="1"/>
    <col min="4619" max="4619" width="8.85546875" style="1"/>
    <col min="4620" max="4620" width="13" style="1" customWidth="1"/>
    <col min="4621" max="4621" width="9" style="1" customWidth="1"/>
    <col min="4622" max="4864" width="8.85546875" style="1"/>
    <col min="4865" max="4865" width="4.42578125" style="1" customWidth="1"/>
    <col min="4866" max="4866" width="10.42578125" style="1" customWidth="1"/>
    <col min="4867" max="4867" width="21.140625" style="1" customWidth="1"/>
    <col min="4868" max="4868" width="15.42578125" style="1" customWidth="1"/>
    <col min="4869" max="4870" width="20.140625" style="1" customWidth="1"/>
    <col min="4871" max="4871" width="11.85546875" style="1" customWidth="1"/>
    <col min="4872" max="4872" width="16.5703125" style="1" customWidth="1"/>
    <col min="4873" max="4873" width="16.28515625" style="1" customWidth="1"/>
    <col min="4874" max="4874" width="12.7109375" style="1" customWidth="1"/>
    <col min="4875" max="4875" width="8.85546875" style="1"/>
    <col min="4876" max="4876" width="13" style="1" customWidth="1"/>
    <col min="4877" max="4877" width="9" style="1" customWidth="1"/>
    <col min="4878" max="5120" width="8.85546875" style="1"/>
    <col min="5121" max="5121" width="4.42578125" style="1" customWidth="1"/>
    <col min="5122" max="5122" width="10.42578125" style="1" customWidth="1"/>
    <col min="5123" max="5123" width="21.140625" style="1" customWidth="1"/>
    <col min="5124" max="5124" width="15.42578125" style="1" customWidth="1"/>
    <col min="5125" max="5126" width="20.140625" style="1" customWidth="1"/>
    <col min="5127" max="5127" width="11.85546875" style="1" customWidth="1"/>
    <col min="5128" max="5128" width="16.5703125" style="1" customWidth="1"/>
    <col min="5129" max="5129" width="16.28515625" style="1" customWidth="1"/>
    <col min="5130" max="5130" width="12.7109375" style="1" customWidth="1"/>
    <col min="5131" max="5131" width="8.85546875" style="1"/>
    <col min="5132" max="5132" width="13" style="1" customWidth="1"/>
    <col min="5133" max="5133" width="9" style="1" customWidth="1"/>
    <col min="5134" max="5376" width="8.85546875" style="1"/>
    <col min="5377" max="5377" width="4.42578125" style="1" customWidth="1"/>
    <col min="5378" max="5378" width="10.42578125" style="1" customWidth="1"/>
    <col min="5379" max="5379" width="21.140625" style="1" customWidth="1"/>
    <col min="5380" max="5380" width="15.42578125" style="1" customWidth="1"/>
    <col min="5381" max="5382" width="20.140625" style="1" customWidth="1"/>
    <col min="5383" max="5383" width="11.85546875" style="1" customWidth="1"/>
    <col min="5384" max="5384" width="16.5703125" style="1" customWidth="1"/>
    <col min="5385" max="5385" width="16.28515625" style="1" customWidth="1"/>
    <col min="5386" max="5386" width="12.7109375" style="1" customWidth="1"/>
    <col min="5387" max="5387" width="8.85546875" style="1"/>
    <col min="5388" max="5388" width="13" style="1" customWidth="1"/>
    <col min="5389" max="5389" width="9" style="1" customWidth="1"/>
    <col min="5390" max="5632" width="8.85546875" style="1"/>
    <col min="5633" max="5633" width="4.42578125" style="1" customWidth="1"/>
    <col min="5634" max="5634" width="10.42578125" style="1" customWidth="1"/>
    <col min="5635" max="5635" width="21.140625" style="1" customWidth="1"/>
    <col min="5636" max="5636" width="15.42578125" style="1" customWidth="1"/>
    <col min="5637" max="5638" width="20.140625" style="1" customWidth="1"/>
    <col min="5639" max="5639" width="11.85546875" style="1" customWidth="1"/>
    <col min="5640" max="5640" width="16.5703125" style="1" customWidth="1"/>
    <col min="5641" max="5641" width="16.28515625" style="1" customWidth="1"/>
    <col min="5642" max="5642" width="12.7109375" style="1" customWidth="1"/>
    <col min="5643" max="5643" width="8.85546875" style="1"/>
    <col min="5644" max="5644" width="13" style="1" customWidth="1"/>
    <col min="5645" max="5645" width="9" style="1" customWidth="1"/>
    <col min="5646" max="5888" width="8.85546875" style="1"/>
    <col min="5889" max="5889" width="4.42578125" style="1" customWidth="1"/>
    <col min="5890" max="5890" width="10.42578125" style="1" customWidth="1"/>
    <col min="5891" max="5891" width="21.140625" style="1" customWidth="1"/>
    <col min="5892" max="5892" width="15.42578125" style="1" customWidth="1"/>
    <col min="5893" max="5894" width="20.140625" style="1" customWidth="1"/>
    <col min="5895" max="5895" width="11.85546875" style="1" customWidth="1"/>
    <col min="5896" max="5896" width="16.5703125" style="1" customWidth="1"/>
    <col min="5897" max="5897" width="16.28515625" style="1" customWidth="1"/>
    <col min="5898" max="5898" width="12.7109375" style="1" customWidth="1"/>
    <col min="5899" max="5899" width="8.85546875" style="1"/>
    <col min="5900" max="5900" width="13" style="1" customWidth="1"/>
    <col min="5901" max="5901" width="9" style="1" customWidth="1"/>
    <col min="5902" max="6144" width="8.85546875" style="1"/>
    <col min="6145" max="6145" width="4.42578125" style="1" customWidth="1"/>
    <col min="6146" max="6146" width="10.42578125" style="1" customWidth="1"/>
    <col min="6147" max="6147" width="21.140625" style="1" customWidth="1"/>
    <col min="6148" max="6148" width="15.42578125" style="1" customWidth="1"/>
    <col min="6149" max="6150" width="20.140625" style="1" customWidth="1"/>
    <col min="6151" max="6151" width="11.85546875" style="1" customWidth="1"/>
    <col min="6152" max="6152" width="16.5703125" style="1" customWidth="1"/>
    <col min="6153" max="6153" width="16.28515625" style="1" customWidth="1"/>
    <col min="6154" max="6154" width="12.7109375" style="1" customWidth="1"/>
    <col min="6155" max="6155" width="8.85546875" style="1"/>
    <col min="6156" max="6156" width="13" style="1" customWidth="1"/>
    <col min="6157" max="6157" width="9" style="1" customWidth="1"/>
    <col min="6158" max="6400" width="8.85546875" style="1"/>
    <col min="6401" max="6401" width="4.42578125" style="1" customWidth="1"/>
    <col min="6402" max="6402" width="10.42578125" style="1" customWidth="1"/>
    <col min="6403" max="6403" width="21.140625" style="1" customWidth="1"/>
    <col min="6404" max="6404" width="15.42578125" style="1" customWidth="1"/>
    <col min="6405" max="6406" width="20.140625" style="1" customWidth="1"/>
    <col min="6407" max="6407" width="11.85546875" style="1" customWidth="1"/>
    <col min="6408" max="6408" width="16.5703125" style="1" customWidth="1"/>
    <col min="6409" max="6409" width="16.28515625" style="1" customWidth="1"/>
    <col min="6410" max="6410" width="12.7109375" style="1" customWidth="1"/>
    <col min="6411" max="6411" width="8.85546875" style="1"/>
    <col min="6412" max="6412" width="13" style="1" customWidth="1"/>
    <col min="6413" max="6413" width="9" style="1" customWidth="1"/>
    <col min="6414" max="6656" width="8.85546875" style="1"/>
    <col min="6657" max="6657" width="4.42578125" style="1" customWidth="1"/>
    <col min="6658" max="6658" width="10.42578125" style="1" customWidth="1"/>
    <col min="6659" max="6659" width="21.140625" style="1" customWidth="1"/>
    <col min="6660" max="6660" width="15.42578125" style="1" customWidth="1"/>
    <col min="6661" max="6662" width="20.140625" style="1" customWidth="1"/>
    <col min="6663" max="6663" width="11.85546875" style="1" customWidth="1"/>
    <col min="6664" max="6664" width="16.5703125" style="1" customWidth="1"/>
    <col min="6665" max="6665" width="16.28515625" style="1" customWidth="1"/>
    <col min="6666" max="6666" width="12.7109375" style="1" customWidth="1"/>
    <col min="6667" max="6667" width="8.85546875" style="1"/>
    <col min="6668" max="6668" width="13" style="1" customWidth="1"/>
    <col min="6669" max="6669" width="9" style="1" customWidth="1"/>
    <col min="6670" max="6912" width="8.85546875" style="1"/>
    <col min="6913" max="6913" width="4.42578125" style="1" customWidth="1"/>
    <col min="6914" max="6914" width="10.42578125" style="1" customWidth="1"/>
    <col min="6915" max="6915" width="21.140625" style="1" customWidth="1"/>
    <col min="6916" max="6916" width="15.42578125" style="1" customWidth="1"/>
    <col min="6917" max="6918" width="20.140625" style="1" customWidth="1"/>
    <col min="6919" max="6919" width="11.85546875" style="1" customWidth="1"/>
    <col min="6920" max="6920" width="16.5703125" style="1" customWidth="1"/>
    <col min="6921" max="6921" width="16.28515625" style="1" customWidth="1"/>
    <col min="6922" max="6922" width="12.7109375" style="1" customWidth="1"/>
    <col min="6923" max="6923" width="8.85546875" style="1"/>
    <col min="6924" max="6924" width="13" style="1" customWidth="1"/>
    <col min="6925" max="6925" width="9" style="1" customWidth="1"/>
    <col min="6926" max="7168" width="8.85546875" style="1"/>
    <col min="7169" max="7169" width="4.42578125" style="1" customWidth="1"/>
    <col min="7170" max="7170" width="10.42578125" style="1" customWidth="1"/>
    <col min="7171" max="7171" width="21.140625" style="1" customWidth="1"/>
    <col min="7172" max="7172" width="15.42578125" style="1" customWidth="1"/>
    <col min="7173" max="7174" width="20.140625" style="1" customWidth="1"/>
    <col min="7175" max="7175" width="11.85546875" style="1" customWidth="1"/>
    <col min="7176" max="7176" width="16.5703125" style="1" customWidth="1"/>
    <col min="7177" max="7177" width="16.28515625" style="1" customWidth="1"/>
    <col min="7178" max="7178" width="12.7109375" style="1" customWidth="1"/>
    <col min="7179" max="7179" width="8.85546875" style="1"/>
    <col min="7180" max="7180" width="13" style="1" customWidth="1"/>
    <col min="7181" max="7181" width="9" style="1" customWidth="1"/>
    <col min="7182" max="7424" width="8.85546875" style="1"/>
    <col min="7425" max="7425" width="4.42578125" style="1" customWidth="1"/>
    <col min="7426" max="7426" width="10.42578125" style="1" customWidth="1"/>
    <col min="7427" max="7427" width="21.140625" style="1" customWidth="1"/>
    <col min="7428" max="7428" width="15.42578125" style="1" customWidth="1"/>
    <col min="7429" max="7430" width="20.140625" style="1" customWidth="1"/>
    <col min="7431" max="7431" width="11.85546875" style="1" customWidth="1"/>
    <col min="7432" max="7432" width="16.5703125" style="1" customWidth="1"/>
    <col min="7433" max="7433" width="16.28515625" style="1" customWidth="1"/>
    <col min="7434" max="7434" width="12.7109375" style="1" customWidth="1"/>
    <col min="7435" max="7435" width="8.85546875" style="1"/>
    <col min="7436" max="7436" width="13" style="1" customWidth="1"/>
    <col min="7437" max="7437" width="9" style="1" customWidth="1"/>
    <col min="7438" max="7680" width="8.85546875" style="1"/>
    <col min="7681" max="7681" width="4.42578125" style="1" customWidth="1"/>
    <col min="7682" max="7682" width="10.42578125" style="1" customWidth="1"/>
    <col min="7683" max="7683" width="21.140625" style="1" customWidth="1"/>
    <col min="7684" max="7684" width="15.42578125" style="1" customWidth="1"/>
    <col min="7685" max="7686" width="20.140625" style="1" customWidth="1"/>
    <col min="7687" max="7687" width="11.85546875" style="1" customWidth="1"/>
    <col min="7688" max="7688" width="16.5703125" style="1" customWidth="1"/>
    <col min="7689" max="7689" width="16.28515625" style="1" customWidth="1"/>
    <col min="7690" max="7690" width="12.7109375" style="1" customWidth="1"/>
    <col min="7691" max="7691" width="8.85546875" style="1"/>
    <col min="7692" max="7692" width="13" style="1" customWidth="1"/>
    <col min="7693" max="7693" width="9" style="1" customWidth="1"/>
    <col min="7694" max="7936" width="8.85546875" style="1"/>
    <col min="7937" max="7937" width="4.42578125" style="1" customWidth="1"/>
    <col min="7938" max="7938" width="10.42578125" style="1" customWidth="1"/>
    <col min="7939" max="7939" width="21.140625" style="1" customWidth="1"/>
    <col min="7940" max="7940" width="15.42578125" style="1" customWidth="1"/>
    <col min="7941" max="7942" width="20.140625" style="1" customWidth="1"/>
    <col min="7943" max="7943" width="11.85546875" style="1" customWidth="1"/>
    <col min="7944" max="7944" width="16.5703125" style="1" customWidth="1"/>
    <col min="7945" max="7945" width="16.28515625" style="1" customWidth="1"/>
    <col min="7946" max="7946" width="12.7109375" style="1" customWidth="1"/>
    <col min="7947" max="7947" width="8.85546875" style="1"/>
    <col min="7948" max="7948" width="13" style="1" customWidth="1"/>
    <col min="7949" max="7949" width="9" style="1" customWidth="1"/>
    <col min="7950" max="8192" width="8.85546875" style="1"/>
    <col min="8193" max="8193" width="4.42578125" style="1" customWidth="1"/>
    <col min="8194" max="8194" width="10.42578125" style="1" customWidth="1"/>
    <col min="8195" max="8195" width="21.140625" style="1" customWidth="1"/>
    <col min="8196" max="8196" width="15.42578125" style="1" customWidth="1"/>
    <col min="8197" max="8198" width="20.140625" style="1" customWidth="1"/>
    <col min="8199" max="8199" width="11.85546875" style="1" customWidth="1"/>
    <col min="8200" max="8200" width="16.5703125" style="1" customWidth="1"/>
    <col min="8201" max="8201" width="16.28515625" style="1" customWidth="1"/>
    <col min="8202" max="8202" width="12.7109375" style="1" customWidth="1"/>
    <col min="8203" max="8203" width="8.85546875" style="1"/>
    <col min="8204" max="8204" width="13" style="1" customWidth="1"/>
    <col min="8205" max="8205" width="9" style="1" customWidth="1"/>
    <col min="8206" max="8448" width="8.85546875" style="1"/>
    <col min="8449" max="8449" width="4.42578125" style="1" customWidth="1"/>
    <col min="8450" max="8450" width="10.42578125" style="1" customWidth="1"/>
    <col min="8451" max="8451" width="21.140625" style="1" customWidth="1"/>
    <col min="8452" max="8452" width="15.42578125" style="1" customWidth="1"/>
    <col min="8453" max="8454" width="20.140625" style="1" customWidth="1"/>
    <col min="8455" max="8455" width="11.85546875" style="1" customWidth="1"/>
    <col min="8456" max="8456" width="16.5703125" style="1" customWidth="1"/>
    <col min="8457" max="8457" width="16.28515625" style="1" customWidth="1"/>
    <col min="8458" max="8458" width="12.7109375" style="1" customWidth="1"/>
    <col min="8459" max="8459" width="8.85546875" style="1"/>
    <col min="8460" max="8460" width="13" style="1" customWidth="1"/>
    <col min="8461" max="8461" width="9" style="1" customWidth="1"/>
    <col min="8462" max="8704" width="8.85546875" style="1"/>
    <col min="8705" max="8705" width="4.42578125" style="1" customWidth="1"/>
    <col min="8706" max="8706" width="10.42578125" style="1" customWidth="1"/>
    <col min="8707" max="8707" width="21.140625" style="1" customWidth="1"/>
    <col min="8708" max="8708" width="15.42578125" style="1" customWidth="1"/>
    <col min="8709" max="8710" width="20.140625" style="1" customWidth="1"/>
    <col min="8711" max="8711" width="11.85546875" style="1" customWidth="1"/>
    <col min="8712" max="8712" width="16.5703125" style="1" customWidth="1"/>
    <col min="8713" max="8713" width="16.28515625" style="1" customWidth="1"/>
    <col min="8714" max="8714" width="12.7109375" style="1" customWidth="1"/>
    <col min="8715" max="8715" width="8.85546875" style="1"/>
    <col min="8716" max="8716" width="13" style="1" customWidth="1"/>
    <col min="8717" max="8717" width="9" style="1" customWidth="1"/>
    <col min="8718" max="8960" width="8.85546875" style="1"/>
    <col min="8961" max="8961" width="4.42578125" style="1" customWidth="1"/>
    <col min="8962" max="8962" width="10.42578125" style="1" customWidth="1"/>
    <col min="8963" max="8963" width="21.140625" style="1" customWidth="1"/>
    <col min="8964" max="8964" width="15.42578125" style="1" customWidth="1"/>
    <col min="8965" max="8966" width="20.140625" style="1" customWidth="1"/>
    <col min="8967" max="8967" width="11.85546875" style="1" customWidth="1"/>
    <col min="8968" max="8968" width="16.5703125" style="1" customWidth="1"/>
    <col min="8969" max="8969" width="16.28515625" style="1" customWidth="1"/>
    <col min="8970" max="8970" width="12.7109375" style="1" customWidth="1"/>
    <col min="8971" max="8971" width="8.85546875" style="1"/>
    <col min="8972" max="8972" width="13" style="1" customWidth="1"/>
    <col min="8973" max="8973" width="9" style="1" customWidth="1"/>
    <col min="8974" max="9216" width="8.85546875" style="1"/>
    <col min="9217" max="9217" width="4.42578125" style="1" customWidth="1"/>
    <col min="9218" max="9218" width="10.42578125" style="1" customWidth="1"/>
    <col min="9219" max="9219" width="21.140625" style="1" customWidth="1"/>
    <col min="9220" max="9220" width="15.42578125" style="1" customWidth="1"/>
    <col min="9221" max="9222" width="20.140625" style="1" customWidth="1"/>
    <col min="9223" max="9223" width="11.85546875" style="1" customWidth="1"/>
    <col min="9224" max="9224" width="16.5703125" style="1" customWidth="1"/>
    <col min="9225" max="9225" width="16.28515625" style="1" customWidth="1"/>
    <col min="9226" max="9226" width="12.7109375" style="1" customWidth="1"/>
    <col min="9227" max="9227" width="8.85546875" style="1"/>
    <col min="9228" max="9228" width="13" style="1" customWidth="1"/>
    <col min="9229" max="9229" width="9" style="1" customWidth="1"/>
    <col min="9230" max="9472" width="8.85546875" style="1"/>
    <col min="9473" max="9473" width="4.42578125" style="1" customWidth="1"/>
    <col min="9474" max="9474" width="10.42578125" style="1" customWidth="1"/>
    <col min="9475" max="9475" width="21.140625" style="1" customWidth="1"/>
    <col min="9476" max="9476" width="15.42578125" style="1" customWidth="1"/>
    <col min="9477" max="9478" width="20.140625" style="1" customWidth="1"/>
    <col min="9479" max="9479" width="11.85546875" style="1" customWidth="1"/>
    <col min="9480" max="9480" width="16.5703125" style="1" customWidth="1"/>
    <col min="9481" max="9481" width="16.28515625" style="1" customWidth="1"/>
    <col min="9482" max="9482" width="12.7109375" style="1" customWidth="1"/>
    <col min="9483" max="9483" width="8.85546875" style="1"/>
    <col min="9484" max="9484" width="13" style="1" customWidth="1"/>
    <col min="9485" max="9485" width="9" style="1" customWidth="1"/>
    <col min="9486" max="9728" width="8.85546875" style="1"/>
    <col min="9729" max="9729" width="4.42578125" style="1" customWidth="1"/>
    <col min="9730" max="9730" width="10.42578125" style="1" customWidth="1"/>
    <col min="9731" max="9731" width="21.140625" style="1" customWidth="1"/>
    <col min="9732" max="9732" width="15.42578125" style="1" customWidth="1"/>
    <col min="9733" max="9734" width="20.140625" style="1" customWidth="1"/>
    <col min="9735" max="9735" width="11.85546875" style="1" customWidth="1"/>
    <col min="9736" max="9736" width="16.5703125" style="1" customWidth="1"/>
    <col min="9737" max="9737" width="16.28515625" style="1" customWidth="1"/>
    <col min="9738" max="9738" width="12.7109375" style="1" customWidth="1"/>
    <col min="9739" max="9739" width="8.85546875" style="1"/>
    <col min="9740" max="9740" width="13" style="1" customWidth="1"/>
    <col min="9741" max="9741" width="9" style="1" customWidth="1"/>
    <col min="9742" max="9984" width="8.85546875" style="1"/>
    <col min="9985" max="9985" width="4.42578125" style="1" customWidth="1"/>
    <col min="9986" max="9986" width="10.42578125" style="1" customWidth="1"/>
    <col min="9987" max="9987" width="21.140625" style="1" customWidth="1"/>
    <col min="9988" max="9988" width="15.42578125" style="1" customWidth="1"/>
    <col min="9989" max="9990" width="20.140625" style="1" customWidth="1"/>
    <col min="9991" max="9991" width="11.85546875" style="1" customWidth="1"/>
    <col min="9992" max="9992" width="16.5703125" style="1" customWidth="1"/>
    <col min="9993" max="9993" width="16.28515625" style="1" customWidth="1"/>
    <col min="9994" max="9994" width="12.7109375" style="1" customWidth="1"/>
    <col min="9995" max="9995" width="8.85546875" style="1"/>
    <col min="9996" max="9996" width="13" style="1" customWidth="1"/>
    <col min="9997" max="9997" width="9" style="1" customWidth="1"/>
    <col min="9998" max="10240" width="8.85546875" style="1"/>
    <col min="10241" max="10241" width="4.42578125" style="1" customWidth="1"/>
    <col min="10242" max="10242" width="10.42578125" style="1" customWidth="1"/>
    <col min="10243" max="10243" width="21.140625" style="1" customWidth="1"/>
    <col min="10244" max="10244" width="15.42578125" style="1" customWidth="1"/>
    <col min="10245" max="10246" width="20.140625" style="1" customWidth="1"/>
    <col min="10247" max="10247" width="11.85546875" style="1" customWidth="1"/>
    <col min="10248" max="10248" width="16.5703125" style="1" customWidth="1"/>
    <col min="10249" max="10249" width="16.28515625" style="1" customWidth="1"/>
    <col min="10250" max="10250" width="12.7109375" style="1" customWidth="1"/>
    <col min="10251" max="10251" width="8.85546875" style="1"/>
    <col min="10252" max="10252" width="13" style="1" customWidth="1"/>
    <col min="10253" max="10253" width="9" style="1" customWidth="1"/>
    <col min="10254" max="10496" width="8.85546875" style="1"/>
    <col min="10497" max="10497" width="4.42578125" style="1" customWidth="1"/>
    <col min="10498" max="10498" width="10.42578125" style="1" customWidth="1"/>
    <col min="10499" max="10499" width="21.140625" style="1" customWidth="1"/>
    <col min="10500" max="10500" width="15.42578125" style="1" customWidth="1"/>
    <col min="10501" max="10502" width="20.140625" style="1" customWidth="1"/>
    <col min="10503" max="10503" width="11.85546875" style="1" customWidth="1"/>
    <col min="10504" max="10504" width="16.5703125" style="1" customWidth="1"/>
    <col min="10505" max="10505" width="16.28515625" style="1" customWidth="1"/>
    <col min="10506" max="10506" width="12.7109375" style="1" customWidth="1"/>
    <col min="10507" max="10507" width="8.85546875" style="1"/>
    <col min="10508" max="10508" width="13" style="1" customWidth="1"/>
    <col min="10509" max="10509" width="9" style="1" customWidth="1"/>
    <col min="10510" max="10752" width="8.85546875" style="1"/>
    <col min="10753" max="10753" width="4.42578125" style="1" customWidth="1"/>
    <col min="10754" max="10754" width="10.42578125" style="1" customWidth="1"/>
    <col min="10755" max="10755" width="21.140625" style="1" customWidth="1"/>
    <col min="10756" max="10756" width="15.42578125" style="1" customWidth="1"/>
    <col min="10757" max="10758" width="20.140625" style="1" customWidth="1"/>
    <col min="10759" max="10759" width="11.85546875" style="1" customWidth="1"/>
    <col min="10760" max="10760" width="16.5703125" style="1" customWidth="1"/>
    <col min="10761" max="10761" width="16.28515625" style="1" customWidth="1"/>
    <col min="10762" max="10762" width="12.7109375" style="1" customWidth="1"/>
    <col min="10763" max="10763" width="8.85546875" style="1"/>
    <col min="10764" max="10764" width="13" style="1" customWidth="1"/>
    <col min="10765" max="10765" width="9" style="1" customWidth="1"/>
    <col min="10766" max="11008" width="8.85546875" style="1"/>
    <col min="11009" max="11009" width="4.42578125" style="1" customWidth="1"/>
    <col min="11010" max="11010" width="10.42578125" style="1" customWidth="1"/>
    <col min="11011" max="11011" width="21.140625" style="1" customWidth="1"/>
    <col min="11012" max="11012" width="15.42578125" style="1" customWidth="1"/>
    <col min="11013" max="11014" width="20.140625" style="1" customWidth="1"/>
    <col min="11015" max="11015" width="11.85546875" style="1" customWidth="1"/>
    <col min="11016" max="11016" width="16.5703125" style="1" customWidth="1"/>
    <col min="11017" max="11017" width="16.28515625" style="1" customWidth="1"/>
    <col min="11018" max="11018" width="12.7109375" style="1" customWidth="1"/>
    <col min="11019" max="11019" width="8.85546875" style="1"/>
    <col min="11020" max="11020" width="13" style="1" customWidth="1"/>
    <col min="11021" max="11021" width="9" style="1" customWidth="1"/>
    <col min="11022" max="11264" width="8.85546875" style="1"/>
    <col min="11265" max="11265" width="4.42578125" style="1" customWidth="1"/>
    <col min="11266" max="11266" width="10.42578125" style="1" customWidth="1"/>
    <col min="11267" max="11267" width="21.140625" style="1" customWidth="1"/>
    <col min="11268" max="11268" width="15.42578125" style="1" customWidth="1"/>
    <col min="11269" max="11270" width="20.140625" style="1" customWidth="1"/>
    <col min="11271" max="11271" width="11.85546875" style="1" customWidth="1"/>
    <col min="11272" max="11272" width="16.5703125" style="1" customWidth="1"/>
    <col min="11273" max="11273" width="16.28515625" style="1" customWidth="1"/>
    <col min="11274" max="11274" width="12.7109375" style="1" customWidth="1"/>
    <col min="11275" max="11275" width="8.85546875" style="1"/>
    <col min="11276" max="11276" width="13" style="1" customWidth="1"/>
    <col min="11277" max="11277" width="9" style="1" customWidth="1"/>
    <col min="11278" max="11520" width="8.85546875" style="1"/>
    <col min="11521" max="11521" width="4.42578125" style="1" customWidth="1"/>
    <col min="11522" max="11522" width="10.42578125" style="1" customWidth="1"/>
    <col min="11523" max="11523" width="21.140625" style="1" customWidth="1"/>
    <col min="11524" max="11524" width="15.42578125" style="1" customWidth="1"/>
    <col min="11525" max="11526" width="20.140625" style="1" customWidth="1"/>
    <col min="11527" max="11527" width="11.85546875" style="1" customWidth="1"/>
    <col min="11528" max="11528" width="16.5703125" style="1" customWidth="1"/>
    <col min="11529" max="11529" width="16.28515625" style="1" customWidth="1"/>
    <col min="11530" max="11530" width="12.7109375" style="1" customWidth="1"/>
    <col min="11531" max="11531" width="8.85546875" style="1"/>
    <col min="11532" max="11532" width="13" style="1" customWidth="1"/>
    <col min="11533" max="11533" width="9" style="1" customWidth="1"/>
    <col min="11534" max="11776" width="8.85546875" style="1"/>
    <col min="11777" max="11777" width="4.42578125" style="1" customWidth="1"/>
    <col min="11778" max="11778" width="10.42578125" style="1" customWidth="1"/>
    <col min="11779" max="11779" width="21.140625" style="1" customWidth="1"/>
    <col min="11780" max="11780" width="15.42578125" style="1" customWidth="1"/>
    <col min="11781" max="11782" width="20.140625" style="1" customWidth="1"/>
    <col min="11783" max="11783" width="11.85546875" style="1" customWidth="1"/>
    <col min="11784" max="11784" width="16.5703125" style="1" customWidth="1"/>
    <col min="11785" max="11785" width="16.28515625" style="1" customWidth="1"/>
    <col min="11786" max="11786" width="12.7109375" style="1" customWidth="1"/>
    <col min="11787" max="11787" width="8.85546875" style="1"/>
    <col min="11788" max="11788" width="13" style="1" customWidth="1"/>
    <col min="11789" max="11789" width="9" style="1" customWidth="1"/>
    <col min="11790" max="12032" width="8.85546875" style="1"/>
    <col min="12033" max="12033" width="4.42578125" style="1" customWidth="1"/>
    <col min="12034" max="12034" width="10.42578125" style="1" customWidth="1"/>
    <col min="12035" max="12035" width="21.140625" style="1" customWidth="1"/>
    <col min="12036" max="12036" width="15.42578125" style="1" customWidth="1"/>
    <col min="12037" max="12038" width="20.140625" style="1" customWidth="1"/>
    <col min="12039" max="12039" width="11.85546875" style="1" customWidth="1"/>
    <col min="12040" max="12040" width="16.5703125" style="1" customWidth="1"/>
    <col min="12041" max="12041" width="16.28515625" style="1" customWidth="1"/>
    <col min="12042" max="12042" width="12.7109375" style="1" customWidth="1"/>
    <col min="12043" max="12043" width="8.85546875" style="1"/>
    <col min="12044" max="12044" width="13" style="1" customWidth="1"/>
    <col min="12045" max="12045" width="9" style="1" customWidth="1"/>
    <col min="12046" max="12288" width="8.85546875" style="1"/>
    <col min="12289" max="12289" width="4.42578125" style="1" customWidth="1"/>
    <col min="12290" max="12290" width="10.42578125" style="1" customWidth="1"/>
    <col min="12291" max="12291" width="21.140625" style="1" customWidth="1"/>
    <col min="12292" max="12292" width="15.42578125" style="1" customWidth="1"/>
    <col min="12293" max="12294" width="20.140625" style="1" customWidth="1"/>
    <col min="12295" max="12295" width="11.85546875" style="1" customWidth="1"/>
    <col min="12296" max="12296" width="16.5703125" style="1" customWidth="1"/>
    <col min="12297" max="12297" width="16.28515625" style="1" customWidth="1"/>
    <col min="12298" max="12298" width="12.7109375" style="1" customWidth="1"/>
    <col min="12299" max="12299" width="8.85546875" style="1"/>
    <col min="12300" max="12300" width="13" style="1" customWidth="1"/>
    <col min="12301" max="12301" width="9" style="1" customWidth="1"/>
    <col min="12302" max="12544" width="8.85546875" style="1"/>
    <col min="12545" max="12545" width="4.42578125" style="1" customWidth="1"/>
    <col min="12546" max="12546" width="10.42578125" style="1" customWidth="1"/>
    <col min="12547" max="12547" width="21.140625" style="1" customWidth="1"/>
    <col min="12548" max="12548" width="15.42578125" style="1" customWidth="1"/>
    <col min="12549" max="12550" width="20.140625" style="1" customWidth="1"/>
    <col min="12551" max="12551" width="11.85546875" style="1" customWidth="1"/>
    <col min="12552" max="12552" width="16.5703125" style="1" customWidth="1"/>
    <col min="12553" max="12553" width="16.28515625" style="1" customWidth="1"/>
    <col min="12554" max="12554" width="12.7109375" style="1" customWidth="1"/>
    <col min="12555" max="12555" width="8.85546875" style="1"/>
    <col min="12556" max="12556" width="13" style="1" customWidth="1"/>
    <col min="12557" max="12557" width="9" style="1" customWidth="1"/>
    <col min="12558" max="12800" width="8.85546875" style="1"/>
    <col min="12801" max="12801" width="4.42578125" style="1" customWidth="1"/>
    <col min="12802" max="12802" width="10.42578125" style="1" customWidth="1"/>
    <col min="12803" max="12803" width="21.140625" style="1" customWidth="1"/>
    <col min="12804" max="12804" width="15.42578125" style="1" customWidth="1"/>
    <col min="12805" max="12806" width="20.140625" style="1" customWidth="1"/>
    <col min="12807" max="12807" width="11.85546875" style="1" customWidth="1"/>
    <col min="12808" max="12808" width="16.5703125" style="1" customWidth="1"/>
    <col min="12809" max="12809" width="16.28515625" style="1" customWidth="1"/>
    <col min="12810" max="12810" width="12.7109375" style="1" customWidth="1"/>
    <col min="12811" max="12811" width="8.85546875" style="1"/>
    <col min="12812" max="12812" width="13" style="1" customWidth="1"/>
    <col min="12813" max="12813" width="9" style="1" customWidth="1"/>
    <col min="12814" max="13056" width="8.85546875" style="1"/>
    <col min="13057" max="13057" width="4.42578125" style="1" customWidth="1"/>
    <col min="13058" max="13058" width="10.42578125" style="1" customWidth="1"/>
    <col min="13059" max="13059" width="21.140625" style="1" customWidth="1"/>
    <col min="13060" max="13060" width="15.42578125" style="1" customWidth="1"/>
    <col min="13061" max="13062" width="20.140625" style="1" customWidth="1"/>
    <col min="13063" max="13063" width="11.85546875" style="1" customWidth="1"/>
    <col min="13064" max="13064" width="16.5703125" style="1" customWidth="1"/>
    <col min="13065" max="13065" width="16.28515625" style="1" customWidth="1"/>
    <col min="13066" max="13066" width="12.7109375" style="1" customWidth="1"/>
    <col min="13067" max="13067" width="8.85546875" style="1"/>
    <col min="13068" max="13068" width="13" style="1" customWidth="1"/>
    <col min="13069" max="13069" width="9" style="1" customWidth="1"/>
    <col min="13070" max="13312" width="8.85546875" style="1"/>
    <col min="13313" max="13313" width="4.42578125" style="1" customWidth="1"/>
    <col min="13314" max="13314" width="10.42578125" style="1" customWidth="1"/>
    <col min="13315" max="13315" width="21.140625" style="1" customWidth="1"/>
    <col min="13316" max="13316" width="15.42578125" style="1" customWidth="1"/>
    <col min="13317" max="13318" width="20.140625" style="1" customWidth="1"/>
    <col min="13319" max="13319" width="11.85546875" style="1" customWidth="1"/>
    <col min="13320" max="13320" width="16.5703125" style="1" customWidth="1"/>
    <col min="13321" max="13321" width="16.28515625" style="1" customWidth="1"/>
    <col min="13322" max="13322" width="12.7109375" style="1" customWidth="1"/>
    <col min="13323" max="13323" width="8.85546875" style="1"/>
    <col min="13324" max="13324" width="13" style="1" customWidth="1"/>
    <col min="13325" max="13325" width="9" style="1" customWidth="1"/>
    <col min="13326" max="13568" width="8.85546875" style="1"/>
    <col min="13569" max="13569" width="4.42578125" style="1" customWidth="1"/>
    <col min="13570" max="13570" width="10.42578125" style="1" customWidth="1"/>
    <col min="13571" max="13571" width="21.140625" style="1" customWidth="1"/>
    <col min="13572" max="13572" width="15.42578125" style="1" customWidth="1"/>
    <col min="13573" max="13574" width="20.140625" style="1" customWidth="1"/>
    <col min="13575" max="13575" width="11.85546875" style="1" customWidth="1"/>
    <col min="13576" max="13576" width="16.5703125" style="1" customWidth="1"/>
    <col min="13577" max="13577" width="16.28515625" style="1" customWidth="1"/>
    <col min="13578" max="13578" width="12.7109375" style="1" customWidth="1"/>
    <col min="13579" max="13579" width="8.85546875" style="1"/>
    <col min="13580" max="13580" width="13" style="1" customWidth="1"/>
    <col min="13581" max="13581" width="9" style="1" customWidth="1"/>
    <col min="13582" max="13824" width="8.85546875" style="1"/>
    <col min="13825" max="13825" width="4.42578125" style="1" customWidth="1"/>
    <col min="13826" max="13826" width="10.42578125" style="1" customWidth="1"/>
    <col min="13827" max="13827" width="21.140625" style="1" customWidth="1"/>
    <col min="13828" max="13828" width="15.42578125" style="1" customWidth="1"/>
    <col min="13829" max="13830" width="20.140625" style="1" customWidth="1"/>
    <col min="13831" max="13831" width="11.85546875" style="1" customWidth="1"/>
    <col min="13832" max="13832" width="16.5703125" style="1" customWidth="1"/>
    <col min="13833" max="13833" width="16.28515625" style="1" customWidth="1"/>
    <col min="13834" max="13834" width="12.7109375" style="1" customWidth="1"/>
    <col min="13835" max="13835" width="8.85546875" style="1"/>
    <col min="13836" max="13836" width="13" style="1" customWidth="1"/>
    <col min="13837" max="13837" width="9" style="1" customWidth="1"/>
    <col min="13838" max="14080" width="8.85546875" style="1"/>
    <col min="14081" max="14081" width="4.42578125" style="1" customWidth="1"/>
    <col min="14082" max="14082" width="10.42578125" style="1" customWidth="1"/>
    <col min="14083" max="14083" width="21.140625" style="1" customWidth="1"/>
    <col min="14084" max="14084" width="15.42578125" style="1" customWidth="1"/>
    <col min="14085" max="14086" width="20.140625" style="1" customWidth="1"/>
    <col min="14087" max="14087" width="11.85546875" style="1" customWidth="1"/>
    <col min="14088" max="14088" width="16.5703125" style="1" customWidth="1"/>
    <col min="14089" max="14089" width="16.28515625" style="1" customWidth="1"/>
    <col min="14090" max="14090" width="12.7109375" style="1" customWidth="1"/>
    <col min="14091" max="14091" width="8.85546875" style="1"/>
    <col min="14092" max="14092" width="13" style="1" customWidth="1"/>
    <col min="14093" max="14093" width="9" style="1" customWidth="1"/>
    <col min="14094" max="14336" width="8.85546875" style="1"/>
    <col min="14337" max="14337" width="4.42578125" style="1" customWidth="1"/>
    <col min="14338" max="14338" width="10.42578125" style="1" customWidth="1"/>
    <col min="14339" max="14339" width="21.140625" style="1" customWidth="1"/>
    <col min="14340" max="14340" width="15.42578125" style="1" customWidth="1"/>
    <col min="14341" max="14342" width="20.140625" style="1" customWidth="1"/>
    <col min="14343" max="14343" width="11.85546875" style="1" customWidth="1"/>
    <col min="14344" max="14344" width="16.5703125" style="1" customWidth="1"/>
    <col min="14345" max="14345" width="16.28515625" style="1" customWidth="1"/>
    <col min="14346" max="14346" width="12.7109375" style="1" customWidth="1"/>
    <col min="14347" max="14347" width="8.85546875" style="1"/>
    <col min="14348" max="14348" width="13" style="1" customWidth="1"/>
    <col min="14349" max="14349" width="9" style="1" customWidth="1"/>
    <col min="14350" max="14592" width="8.85546875" style="1"/>
    <col min="14593" max="14593" width="4.42578125" style="1" customWidth="1"/>
    <col min="14594" max="14594" width="10.42578125" style="1" customWidth="1"/>
    <col min="14595" max="14595" width="21.140625" style="1" customWidth="1"/>
    <col min="14596" max="14596" width="15.42578125" style="1" customWidth="1"/>
    <col min="14597" max="14598" width="20.140625" style="1" customWidth="1"/>
    <col min="14599" max="14599" width="11.85546875" style="1" customWidth="1"/>
    <col min="14600" max="14600" width="16.5703125" style="1" customWidth="1"/>
    <col min="14601" max="14601" width="16.28515625" style="1" customWidth="1"/>
    <col min="14602" max="14602" width="12.7109375" style="1" customWidth="1"/>
    <col min="14603" max="14603" width="8.85546875" style="1"/>
    <col min="14604" max="14604" width="13" style="1" customWidth="1"/>
    <col min="14605" max="14605" width="9" style="1" customWidth="1"/>
    <col min="14606" max="14848" width="8.85546875" style="1"/>
    <col min="14849" max="14849" width="4.42578125" style="1" customWidth="1"/>
    <col min="14850" max="14850" width="10.42578125" style="1" customWidth="1"/>
    <col min="14851" max="14851" width="21.140625" style="1" customWidth="1"/>
    <col min="14852" max="14852" width="15.42578125" style="1" customWidth="1"/>
    <col min="14853" max="14854" width="20.140625" style="1" customWidth="1"/>
    <col min="14855" max="14855" width="11.85546875" style="1" customWidth="1"/>
    <col min="14856" max="14856" width="16.5703125" style="1" customWidth="1"/>
    <col min="14857" max="14857" width="16.28515625" style="1" customWidth="1"/>
    <col min="14858" max="14858" width="12.7109375" style="1" customWidth="1"/>
    <col min="14859" max="14859" width="8.85546875" style="1"/>
    <col min="14860" max="14860" width="13" style="1" customWidth="1"/>
    <col min="14861" max="14861" width="9" style="1" customWidth="1"/>
    <col min="14862" max="15104" width="8.85546875" style="1"/>
    <col min="15105" max="15105" width="4.42578125" style="1" customWidth="1"/>
    <col min="15106" max="15106" width="10.42578125" style="1" customWidth="1"/>
    <col min="15107" max="15107" width="21.140625" style="1" customWidth="1"/>
    <col min="15108" max="15108" width="15.42578125" style="1" customWidth="1"/>
    <col min="15109" max="15110" width="20.140625" style="1" customWidth="1"/>
    <col min="15111" max="15111" width="11.85546875" style="1" customWidth="1"/>
    <col min="15112" max="15112" width="16.5703125" style="1" customWidth="1"/>
    <col min="15113" max="15113" width="16.28515625" style="1" customWidth="1"/>
    <col min="15114" max="15114" width="12.7109375" style="1" customWidth="1"/>
    <col min="15115" max="15115" width="8.85546875" style="1"/>
    <col min="15116" max="15116" width="13" style="1" customWidth="1"/>
    <col min="15117" max="15117" width="9" style="1" customWidth="1"/>
    <col min="15118" max="15360" width="8.85546875" style="1"/>
    <col min="15361" max="15361" width="4.42578125" style="1" customWidth="1"/>
    <col min="15362" max="15362" width="10.42578125" style="1" customWidth="1"/>
    <col min="15363" max="15363" width="21.140625" style="1" customWidth="1"/>
    <col min="15364" max="15364" width="15.42578125" style="1" customWidth="1"/>
    <col min="15365" max="15366" width="20.140625" style="1" customWidth="1"/>
    <col min="15367" max="15367" width="11.85546875" style="1" customWidth="1"/>
    <col min="15368" max="15368" width="16.5703125" style="1" customWidth="1"/>
    <col min="15369" max="15369" width="16.28515625" style="1" customWidth="1"/>
    <col min="15370" max="15370" width="12.7109375" style="1" customWidth="1"/>
    <col min="15371" max="15371" width="8.85546875" style="1"/>
    <col min="15372" max="15372" width="13" style="1" customWidth="1"/>
    <col min="15373" max="15373" width="9" style="1" customWidth="1"/>
    <col min="15374" max="15616" width="8.85546875" style="1"/>
    <col min="15617" max="15617" width="4.42578125" style="1" customWidth="1"/>
    <col min="15618" max="15618" width="10.42578125" style="1" customWidth="1"/>
    <col min="15619" max="15619" width="21.140625" style="1" customWidth="1"/>
    <col min="15620" max="15620" width="15.42578125" style="1" customWidth="1"/>
    <col min="15621" max="15622" width="20.140625" style="1" customWidth="1"/>
    <col min="15623" max="15623" width="11.85546875" style="1" customWidth="1"/>
    <col min="15624" max="15624" width="16.5703125" style="1" customWidth="1"/>
    <col min="15625" max="15625" width="16.28515625" style="1" customWidth="1"/>
    <col min="15626" max="15626" width="12.7109375" style="1" customWidth="1"/>
    <col min="15627" max="15627" width="8.85546875" style="1"/>
    <col min="15628" max="15628" width="13" style="1" customWidth="1"/>
    <col min="15629" max="15629" width="9" style="1" customWidth="1"/>
    <col min="15630" max="15872" width="8.85546875" style="1"/>
    <col min="15873" max="15873" width="4.42578125" style="1" customWidth="1"/>
    <col min="15874" max="15874" width="10.42578125" style="1" customWidth="1"/>
    <col min="15875" max="15875" width="21.140625" style="1" customWidth="1"/>
    <col min="15876" max="15876" width="15.42578125" style="1" customWidth="1"/>
    <col min="15877" max="15878" width="20.140625" style="1" customWidth="1"/>
    <col min="15879" max="15879" width="11.85546875" style="1" customWidth="1"/>
    <col min="15880" max="15880" width="16.5703125" style="1" customWidth="1"/>
    <col min="15881" max="15881" width="16.28515625" style="1" customWidth="1"/>
    <col min="15882" max="15882" width="12.7109375" style="1" customWidth="1"/>
    <col min="15883" max="15883" width="8.85546875" style="1"/>
    <col min="15884" max="15884" width="13" style="1" customWidth="1"/>
    <col min="15885" max="15885" width="9" style="1" customWidth="1"/>
    <col min="15886" max="16128" width="8.85546875" style="1"/>
    <col min="16129" max="16129" width="4.42578125" style="1" customWidth="1"/>
    <col min="16130" max="16130" width="10.42578125" style="1" customWidth="1"/>
    <col min="16131" max="16131" width="21.140625" style="1" customWidth="1"/>
    <col min="16132" max="16132" width="15.42578125" style="1" customWidth="1"/>
    <col min="16133" max="16134" width="20.140625" style="1" customWidth="1"/>
    <col min="16135" max="16135" width="11.85546875" style="1" customWidth="1"/>
    <col min="16136" max="16136" width="16.5703125" style="1" customWidth="1"/>
    <col min="16137" max="16137" width="16.28515625" style="1" customWidth="1"/>
    <col min="16138" max="16138" width="12.7109375" style="1" customWidth="1"/>
    <col min="16139" max="16139" width="8.85546875" style="1"/>
    <col min="16140" max="16140" width="13" style="1" customWidth="1"/>
    <col min="16141" max="16141" width="9" style="1" customWidth="1"/>
    <col min="16142" max="16384" width="8.85546875" style="1"/>
  </cols>
  <sheetData>
    <row r="2" spans="1:11">
      <c r="A2" s="70" t="s">
        <v>0</v>
      </c>
      <c r="B2" s="70"/>
      <c r="C2" s="70"/>
      <c r="D2" s="70"/>
      <c r="E2" s="70"/>
      <c r="F2" s="70"/>
      <c r="G2" s="70"/>
      <c r="H2" s="70"/>
    </row>
    <row r="3" spans="1:11" ht="16.5" thickBot="1"/>
    <row r="4" spans="1:11" s="6" customFormat="1" ht="43.5" thickBot="1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71" t="s">
        <v>9</v>
      </c>
      <c r="J4" s="72"/>
      <c r="K4" s="72"/>
    </row>
    <row r="5" spans="1:11" s="14" customFormat="1" ht="30.75" customHeight="1">
      <c r="A5" s="73">
        <v>1</v>
      </c>
      <c r="B5" s="73" t="s">
        <v>10</v>
      </c>
      <c r="C5" s="7" t="s">
        <v>11</v>
      </c>
      <c r="D5" s="8">
        <v>45322</v>
      </c>
      <c r="E5" s="9" t="s">
        <v>12</v>
      </c>
      <c r="F5" s="10">
        <f>54986+30692+147368+82262</f>
        <v>315308</v>
      </c>
      <c r="G5" s="11">
        <f t="shared" ref="G5:G49" si="0">H5/F5</f>
        <v>3.9042487028556208</v>
      </c>
      <c r="H5" s="12">
        <v>1231040.8500000001</v>
      </c>
      <c r="I5" s="13"/>
      <c r="J5" s="36"/>
    </row>
    <row r="6" spans="1:11" s="20" customFormat="1" ht="48">
      <c r="A6" s="73"/>
      <c r="B6" s="73"/>
      <c r="C6" s="15" t="s">
        <v>13</v>
      </c>
      <c r="D6" s="16">
        <v>45322</v>
      </c>
      <c r="E6" s="17" t="s">
        <v>14</v>
      </c>
      <c r="F6" s="18">
        <f>14073+930</f>
        <v>15003</v>
      </c>
      <c r="G6" s="19">
        <f>H6/F6</f>
        <v>3.555590215290275</v>
      </c>
      <c r="H6" s="12">
        <v>53344.52</v>
      </c>
      <c r="I6" s="13"/>
    </row>
    <row r="7" spans="1:11" s="20" customFormat="1" ht="24">
      <c r="A7" s="73"/>
      <c r="B7" s="73"/>
      <c r="C7" s="15" t="s">
        <v>15</v>
      </c>
      <c r="D7" s="16">
        <v>45322</v>
      </c>
      <c r="E7" s="30" t="s">
        <v>16</v>
      </c>
      <c r="F7" s="18">
        <v>1937</v>
      </c>
      <c r="G7" s="19">
        <f>H7/F7</f>
        <v>3.6188280846670109</v>
      </c>
      <c r="H7" s="12">
        <v>7009.67</v>
      </c>
      <c r="I7" s="13"/>
    </row>
    <row r="8" spans="1:11" s="32" customFormat="1" ht="24">
      <c r="A8" s="74">
        <v>2</v>
      </c>
      <c r="B8" s="75" t="s">
        <v>21</v>
      </c>
      <c r="C8" s="15" t="s">
        <v>11</v>
      </c>
      <c r="D8" s="16">
        <v>45351</v>
      </c>
      <c r="E8" s="17" t="s">
        <v>22</v>
      </c>
      <c r="F8" s="18">
        <v>172314</v>
      </c>
      <c r="G8" s="19">
        <f>H8/F8</f>
        <v>4.3829199600728899</v>
      </c>
      <c r="H8" s="31">
        <v>755238.47</v>
      </c>
      <c r="I8" s="13"/>
    </row>
    <row r="9" spans="1:11" s="32" customFormat="1" ht="48">
      <c r="A9" s="74"/>
      <c r="B9" s="75"/>
      <c r="C9" s="15" t="s">
        <v>13</v>
      </c>
      <c r="D9" s="16">
        <v>45351</v>
      </c>
      <c r="E9" s="17" t="s">
        <v>23</v>
      </c>
      <c r="F9" s="33">
        <v>15950</v>
      </c>
      <c r="G9" s="19">
        <f>H9/F9</f>
        <v>3.8621210031347966</v>
      </c>
      <c r="H9" s="31">
        <v>61600.83</v>
      </c>
      <c r="I9" s="13"/>
    </row>
    <row r="10" spans="1:11" s="32" customFormat="1" ht="24">
      <c r="A10" s="74"/>
      <c r="B10" s="75"/>
      <c r="C10" s="15" t="s">
        <v>15</v>
      </c>
      <c r="D10" s="16">
        <v>45351</v>
      </c>
      <c r="E10" s="17" t="s">
        <v>24</v>
      </c>
      <c r="F10" s="33">
        <v>1839</v>
      </c>
      <c r="G10" s="19">
        <f>H10/F10</f>
        <v>3.8403588907014683</v>
      </c>
      <c r="H10" s="31">
        <v>7062.42</v>
      </c>
      <c r="I10" s="13"/>
    </row>
    <row r="11" spans="1:11" s="32" customFormat="1" ht="24" hidden="1">
      <c r="A11" s="74"/>
      <c r="B11" s="75"/>
      <c r="C11" s="15" t="s">
        <v>25</v>
      </c>
      <c r="D11" s="16">
        <v>45351</v>
      </c>
      <c r="E11" s="30" t="s">
        <v>26</v>
      </c>
      <c r="F11" s="33"/>
      <c r="G11" s="19" t="e">
        <f t="shared" si="0"/>
        <v>#DIV/0!</v>
      </c>
      <c r="H11" s="31"/>
      <c r="I11" s="13"/>
    </row>
    <row r="12" spans="1:11" s="32" customFormat="1" ht="24">
      <c r="A12" s="81">
        <v>3</v>
      </c>
      <c r="B12" s="82" t="s">
        <v>27</v>
      </c>
      <c r="C12" s="34" t="s">
        <v>28</v>
      </c>
      <c r="D12" s="35">
        <v>45382</v>
      </c>
      <c r="E12" s="17" t="s">
        <v>34</v>
      </c>
      <c r="F12" s="33">
        <v>231226</v>
      </c>
      <c r="G12" s="19">
        <f t="shared" si="0"/>
        <v>3.9580077932412445</v>
      </c>
      <c r="H12" s="31">
        <v>915194.31</v>
      </c>
      <c r="I12" s="13"/>
    </row>
    <row r="13" spans="1:11" s="32" customFormat="1" ht="48">
      <c r="A13" s="74"/>
      <c r="B13" s="75"/>
      <c r="C13" s="15" t="s">
        <v>13</v>
      </c>
      <c r="D13" s="35">
        <v>45382</v>
      </c>
      <c r="E13" s="30" t="s">
        <v>35</v>
      </c>
      <c r="F13" s="33">
        <v>19420</v>
      </c>
      <c r="G13" s="19">
        <f>H13/F13</f>
        <v>3.4880200823892897</v>
      </c>
      <c r="H13" s="31">
        <v>67737.350000000006</v>
      </c>
      <c r="I13" s="13"/>
    </row>
    <row r="14" spans="1:11" s="32" customFormat="1" ht="24" customHeight="1">
      <c r="A14" s="74"/>
      <c r="B14" s="75"/>
      <c r="C14" s="15" t="s">
        <v>15</v>
      </c>
      <c r="D14" s="35">
        <v>45382</v>
      </c>
      <c r="E14" s="30" t="s">
        <v>36</v>
      </c>
      <c r="F14" s="33">
        <v>1938</v>
      </c>
      <c r="G14" s="19">
        <f>H14/F14</f>
        <v>3.4938596491228071</v>
      </c>
      <c r="H14" s="31">
        <v>6771.1</v>
      </c>
      <c r="I14" s="13"/>
    </row>
    <row r="15" spans="1:11" s="32" customFormat="1" ht="24.75" hidden="1" customHeight="1">
      <c r="A15" s="74"/>
      <c r="B15" s="75"/>
      <c r="C15" s="15" t="s">
        <v>25</v>
      </c>
      <c r="D15" s="35">
        <v>45382</v>
      </c>
      <c r="E15" s="30" t="s">
        <v>29</v>
      </c>
      <c r="F15" s="33"/>
      <c r="G15" s="19" t="e">
        <f t="shared" si="0"/>
        <v>#DIV/0!</v>
      </c>
      <c r="H15" s="31"/>
      <c r="I15" s="13"/>
    </row>
    <row r="16" spans="1:11" s="41" customFormat="1" ht="24">
      <c r="A16" s="79">
        <v>4</v>
      </c>
      <c r="B16" s="64" t="s">
        <v>30</v>
      </c>
      <c r="C16" s="34" t="s">
        <v>28</v>
      </c>
      <c r="D16" s="37">
        <v>45412</v>
      </c>
      <c r="E16" s="17" t="s">
        <v>38</v>
      </c>
      <c r="F16" s="38">
        <v>204711</v>
      </c>
      <c r="G16" s="39">
        <f t="shared" si="0"/>
        <v>4.074870915583432</v>
      </c>
      <c r="H16" s="40">
        <v>834170.9</v>
      </c>
      <c r="I16" s="13"/>
    </row>
    <row r="17" spans="1:13" s="41" customFormat="1" ht="48">
      <c r="A17" s="80"/>
      <c r="B17" s="65"/>
      <c r="C17" s="15" t="s">
        <v>13</v>
      </c>
      <c r="D17" s="37">
        <v>45412</v>
      </c>
      <c r="E17" s="30" t="s">
        <v>39</v>
      </c>
      <c r="F17" s="38">
        <v>14756</v>
      </c>
      <c r="G17" s="39">
        <f>H17/F17</f>
        <v>3.6478103822174028</v>
      </c>
      <c r="H17" s="40">
        <v>53827.09</v>
      </c>
      <c r="I17" s="13"/>
    </row>
    <row r="18" spans="1:13" s="41" customFormat="1" ht="24">
      <c r="A18" s="80"/>
      <c r="B18" s="65"/>
      <c r="C18" s="15" t="s">
        <v>15</v>
      </c>
      <c r="D18" s="37">
        <v>45412</v>
      </c>
      <c r="E18" s="30" t="s">
        <v>40</v>
      </c>
      <c r="F18" s="38">
        <v>1874</v>
      </c>
      <c r="G18" s="39">
        <f>H18/F18</f>
        <v>3.4269690501600856</v>
      </c>
      <c r="H18" s="40">
        <v>6422.14</v>
      </c>
      <c r="I18" s="13"/>
    </row>
    <row r="19" spans="1:13" s="41" customFormat="1" ht="24">
      <c r="A19" s="80"/>
      <c r="B19" s="65"/>
      <c r="C19" s="15" t="s">
        <v>25</v>
      </c>
      <c r="D19" s="37">
        <v>45412</v>
      </c>
      <c r="E19" s="30" t="s">
        <v>41</v>
      </c>
      <c r="F19" s="38">
        <v>12067</v>
      </c>
      <c r="G19" s="39">
        <f t="shared" si="0"/>
        <v>4.0504897654760921</v>
      </c>
      <c r="H19" s="40">
        <v>48877.26</v>
      </c>
      <c r="I19" s="13"/>
    </row>
    <row r="20" spans="1:13" s="41" customFormat="1" ht="24">
      <c r="A20" s="79">
        <v>5</v>
      </c>
      <c r="B20" s="64" t="s">
        <v>31</v>
      </c>
      <c r="C20" s="34" t="s">
        <v>28</v>
      </c>
      <c r="D20" s="42">
        <v>45443</v>
      </c>
      <c r="E20" s="30" t="s">
        <v>42</v>
      </c>
      <c r="F20" s="38">
        <v>193017</v>
      </c>
      <c r="G20" s="39">
        <f t="shared" si="0"/>
        <v>3.6309248926260382</v>
      </c>
      <c r="H20" s="40">
        <v>700830.23</v>
      </c>
      <c r="I20" s="13"/>
    </row>
    <row r="21" spans="1:13" s="41" customFormat="1" ht="48">
      <c r="A21" s="80"/>
      <c r="B21" s="65"/>
      <c r="C21" s="43" t="s">
        <v>13</v>
      </c>
      <c r="D21" s="42">
        <v>45443</v>
      </c>
      <c r="E21" s="30" t="s">
        <v>43</v>
      </c>
      <c r="F21" s="38">
        <v>17082</v>
      </c>
      <c r="G21" s="39">
        <f>H21/F21</f>
        <v>3.1945796745111812</v>
      </c>
      <c r="H21" s="40">
        <v>54569.81</v>
      </c>
      <c r="I21" s="13"/>
    </row>
    <row r="22" spans="1:13" s="41" customFormat="1" ht="26.25" customHeight="1">
      <c r="A22" s="80"/>
      <c r="B22" s="65"/>
      <c r="C22" s="15" t="s">
        <v>15</v>
      </c>
      <c r="D22" s="42">
        <v>45443</v>
      </c>
      <c r="E22" s="30" t="s">
        <v>32</v>
      </c>
      <c r="F22" s="38">
        <v>1936</v>
      </c>
      <c r="G22" s="39">
        <f>H22/F22</f>
        <v>3.0995712809917357</v>
      </c>
      <c r="H22" s="31">
        <v>6000.77</v>
      </c>
      <c r="I22" s="13"/>
    </row>
    <row r="23" spans="1:13" s="41" customFormat="1" ht="24">
      <c r="A23" s="80"/>
      <c r="B23" s="65"/>
      <c r="C23" s="43" t="s">
        <v>33</v>
      </c>
      <c r="D23" s="42">
        <v>45443</v>
      </c>
      <c r="E23" s="30" t="s">
        <v>44</v>
      </c>
      <c r="F23" s="38">
        <v>11549</v>
      </c>
      <c r="G23" s="39">
        <f t="shared" si="0"/>
        <v>3.7230903108494244</v>
      </c>
      <c r="H23" s="40">
        <v>42997.97</v>
      </c>
      <c r="I23" s="13"/>
    </row>
    <row r="24" spans="1:13" s="41" customFormat="1" ht="24">
      <c r="A24" s="79">
        <v>6</v>
      </c>
      <c r="B24" s="64" t="s">
        <v>45</v>
      </c>
      <c r="C24" s="34" t="s">
        <v>28</v>
      </c>
      <c r="D24" s="37">
        <v>45473</v>
      </c>
      <c r="E24" s="30" t="s">
        <v>46</v>
      </c>
      <c r="F24" s="38">
        <v>239386</v>
      </c>
      <c r="G24" s="39">
        <f t="shared" si="0"/>
        <v>4.0845078659570735</v>
      </c>
      <c r="H24" s="40">
        <v>977774</v>
      </c>
      <c r="I24" s="13"/>
    </row>
    <row r="25" spans="1:13" s="41" customFormat="1" ht="48">
      <c r="A25" s="80"/>
      <c r="B25" s="65"/>
      <c r="C25" s="43" t="s">
        <v>13</v>
      </c>
      <c r="D25" s="37">
        <v>45473</v>
      </c>
      <c r="E25" s="30" t="s">
        <v>47</v>
      </c>
      <c r="F25" s="38">
        <v>1910</v>
      </c>
      <c r="G25" s="39">
        <f t="shared" si="0"/>
        <v>3.6852617801047121</v>
      </c>
      <c r="H25" s="40">
        <v>7038.85</v>
      </c>
      <c r="I25" s="13"/>
    </row>
    <row r="26" spans="1:13" s="41" customFormat="1" ht="28.5" customHeight="1">
      <c r="A26" s="80"/>
      <c r="B26" s="65"/>
      <c r="C26" s="15" t="s">
        <v>15</v>
      </c>
      <c r="D26" s="37">
        <v>45473</v>
      </c>
      <c r="E26" s="30" t="s">
        <v>48</v>
      </c>
      <c r="F26" s="38">
        <v>1873</v>
      </c>
      <c r="G26" s="39">
        <f t="shared" si="0"/>
        <v>3.7717405232247732</v>
      </c>
      <c r="H26" s="40">
        <v>7064.47</v>
      </c>
      <c r="I26" s="13"/>
    </row>
    <row r="27" spans="1:13" s="41" customFormat="1" ht="24">
      <c r="A27" s="80"/>
      <c r="B27" s="65"/>
      <c r="C27" s="44" t="s">
        <v>33</v>
      </c>
      <c r="D27" s="37">
        <v>45473</v>
      </c>
      <c r="E27" s="45" t="s">
        <v>49</v>
      </c>
      <c r="F27" s="38">
        <v>47716</v>
      </c>
      <c r="G27" s="39">
        <f>H27/F27</f>
        <v>4.0219161287618412</v>
      </c>
      <c r="H27" s="40">
        <v>191909.75</v>
      </c>
      <c r="I27" s="13"/>
    </row>
    <row r="28" spans="1:13" s="41" customFormat="1" ht="24">
      <c r="A28" s="79">
        <v>7</v>
      </c>
      <c r="B28" s="64" t="s">
        <v>50</v>
      </c>
      <c r="C28" s="34" t="s">
        <v>28</v>
      </c>
      <c r="D28" s="42">
        <v>45504</v>
      </c>
      <c r="E28" s="30" t="s">
        <v>51</v>
      </c>
      <c r="F28" s="38">
        <v>374910</v>
      </c>
      <c r="G28" s="39">
        <f t="shared" si="0"/>
        <v>4.6370212050892219</v>
      </c>
      <c r="H28" s="40">
        <v>1738465.62</v>
      </c>
      <c r="I28" s="13"/>
      <c r="M28" s="46"/>
    </row>
    <row r="29" spans="1:13" s="41" customFormat="1" ht="48">
      <c r="A29" s="80"/>
      <c r="B29" s="65"/>
      <c r="C29" s="43" t="s">
        <v>13</v>
      </c>
      <c r="D29" s="42">
        <v>45504</v>
      </c>
      <c r="E29" s="47" t="s">
        <v>52</v>
      </c>
      <c r="F29" s="33">
        <v>27533</v>
      </c>
      <c r="G29" s="39">
        <f t="shared" si="0"/>
        <v>4.3952497003595683</v>
      </c>
      <c r="H29" s="40">
        <v>121014.41</v>
      </c>
      <c r="I29" s="13"/>
      <c r="M29" s="46"/>
    </row>
    <row r="30" spans="1:13" s="41" customFormat="1" ht="26.25" customHeight="1">
      <c r="A30" s="80"/>
      <c r="B30" s="65"/>
      <c r="C30" s="15" t="s">
        <v>15</v>
      </c>
      <c r="D30" s="37">
        <v>45504</v>
      </c>
      <c r="E30" s="30" t="s">
        <v>53</v>
      </c>
      <c r="F30" s="38">
        <v>1938</v>
      </c>
      <c r="G30" s="39">
        <f>H30/F30</f>
        <v>4.4546388028895771</v>
      </c>
      <c r="H30" s="40">
        <v>8633.09</v>
      </c>
      <c r="I30" s="13"/>
      <c r="M30" s="46"/>
    </row>
    <row r="31" spans="1:13" s="41" customFormat="1" ht="24">
      <c r="A31" s="80"/>
      <c r="B31" s="65"/>
      <c r="C31" s="44" t="s">
        <v>33</v>
      </c>
      <c r="D31" s="37" t="s">
        <v>54</v>
      </c>
      <c r="E31" s="45" t="s">
        <v>55</v>
      </c>
      <c r="F31" s="38">
        <v>20187</v>
      </c>
      <c r="G31" s="39">
        <f>H31/F31</f>
        <v>5.0031599544261152</v>
      </c>
      <c r="H31" s="40">
        <v>100998.79</v>
      </c>
      <c r="I31" s="13"/>
      <c r="J31" s="48"/>
      <c r="M31" s="46"/>
    </row>
    <row r="32" spans="1:13" s="41" customFormat="1" ht="24">
      <c r="A32" s="79">
        <v>8</v>
      </c>
      <c r="B32" s="64" t="s">
        <v>56</v>
      </c>
      <c r="C32" s="34" t="s">
        <v>28</v>
      </c>
      <c r="D32" s="37">
        <v>45535</v>
      </c>
      <c r="E32" s="30" t="s">
        <v>57</v>
      </c>
      <c r="F32" s="38">
        <v>206534</v>
      </c>
      <c r="G32" s="39">
        <f t="shared" si="0"/>
        <v>4.5378200199482892</v>
      </c>
      <c r="H32" s="40">
        <v>937214.12</v>
      </c>
      <c r="I32" s="13"/>
    </row>
    <row r="33" spans="1:9" s="41" customFormat="1" ht="42.75" customHeight="1">
      <c r="A33" s="80"/>
      <c r="B33" s="65"/>
      <c r="C33" s="43" t="s">
        <v>13</v>
      </c>
      <c r="D33" s="37">
        <v>45535</v>
      </c>
      <c r="E33" s="30" t="s">
        <v>58</v>
      </c>
      <c r="F33" s="38">
        <v>2454</v>
      </c>
      <c r="G33" s="39">
        <f t="shared" si="0"/>
        <v>4.5378198859005705</v>
      </c>
      <c r="H33" s="40">
        <v>11135.81</v>
      </c>
      <c r="I33" s="13"/>
    </row>
    <row r="34" spans="1:9" s="41" customFormat="1" ht="24">
      <c r="A34" s="80"/>
      <c r="B34" s="65"/>
      <c r="C34" s="15" t="s">
        <v>15</v>
      </c>
      <c r="D34" s="37">
        <v>45535</v>
      </c>
      <c r="E34" s="30" t="s">
        <v>59</v>
      </c>
      <c r="F34" s="38">
        <v>1937</v>
      </c>
      <c r="G34" s="39">
        <f t="shared" si="0"/>
        <v>4.1820495611770783</v>
      </c>
      <c r="H34" s="40">
        <v>8100.63</v>
      </c>
      <c r="I34" s="13"/>
    </row>
    <row r="35" spans="1:9" s="41" customFormat="1" ht="24">
      <c r="A35" s="80"/>
      <c r="B35" s="65"/>
      <c r="C35" s="44" t="s">
        <v>33</v>
      </c>
      <c r="D35" s="37">
        <v>45535</v>
      </c>
      <c r="E35" s="45" t="s">
        <v>60</v>
      </c>
      <c r="F35" s="38">
        <v>6644</v>
      </c>
      <c r="G35" s="39">
        <f t="shared" si="0"/>
        <v>4.7305704394942802</v>
      </c>
      <c r="H35" s="40">
        <v>31429.91</v>
      </c>
      <c r="I35" s="13"/>
    </row>
    <row r="36" spans="1:9" s="41" customFormat="1" ht="24">
      <c r="A36" s="79">
        <v>9</v>
      </c>
      <c r="B36" s="64" t="s">
        <v>61</v>
      </c>
      <c r="C36" s="34" t="s">
        <v>28</v>
      </c>
      <c r="D36" s="37">
        <v>45565</v>
      </c>
      <c r="E36" s="30" t="s">
        <v>65</v>
      </c>
      <c r="F36" s="38">
        <v>19679</v>
      </c>
      <c r="G36" s="39">
        <f t="shared" si="0"/>
        <v>4.5658503989023833</v>
      </c>
      <c r="H36" s="40">
        <v>89851.37</v>
      </c>
      <c r="I36" s="48"/>
    </row>
    <row r="37" spans="1:9" s="41" customFormat="1" ht="48">
      <c r="A37" s="80"/>
      <c r="B37" s="65"/>
      <c r="C37" s="43" t="s">
        <v>13</v>
      </c>
      <c r="D37" s="42">
        <v>45565</v>
      </c>
      <c r="E37" s="30" t="s">
        <v>66</v>
      </c>
      <c r="F37" s="38">
        <v>5546</v>
      </c>
      <c r="G37" s="39">
        <f t="shared" si="0"/>
        <v>4.5658510638297871</v>
      </c>
      <c r="H37" s="40">
        <v>25322.21</v>
      </c>
      <c r="I37" s="48"/>
    </row>
    <row r="38" spans="1:9" s="41" customFormat="1" ht="24">
      <c r="A38" s="80"/>
      <c r="B38" s="65"/>
      <c r="C38" s="15" t="s">
        <v>15</v>
      </c>
      <c r="D38" s="42">
        <v>45565</v>
      </c>
      <c r="E38" s="30" t="s">
        <v>67</v>
      </c>
      <c r="F38" s="38">
        <v>1873</v>
      </c>
      <c r="G38" s="39">
        <f t="shared" si="0"/>
        <v>4.1535077415910306</v>
      </c>
      <c r="H38" s="40">
        <v>7779.52</v>
      </c>
      <c r="I38" s="48"/>
    </row>
    <row r="39" spans="1:9" s="41" customFormat="1" ht="24">
      <c r="A39" s="60"/>
      <c r="B39" s="61"/>
      <c r="C39" s="44" t="s">
        <v>33</v>
      </c>
      <c r="D39" s="42">
        <v>45565</v>
      </c>
      <c r="E39" s="45" t="s">
        <v>68</v>
      </c>
      <c r="F39" s="38">
        <v>1</v>
      </c>
      <c r="G39" s="39">
        <f t="shared" si="0"/>
        <v>4.7</v>
      </c>
      <c r="H39" s="40">
        <v>4.7</v>
      </c>
      <c r="I39" s="48"/>
    </row>
    <row r="40" spans="1:9" s="41" customFormat="1" ht="24">
      <c r="A40" s="79">
        <v>10</v>
      </c>
      <c r="B40" s="64" t="s">
        <v>62</v>
      </c>
      <c r="C40" s="62" t="s">
        <v>11</v>
      </c>
      <c r="D40" s="37">
        <v>45596</v>
      </c>
      <c r="E40" s="30" t="s">
        <v>69</v>
      </c>
      <c r="F40" s="38">
        <v>218457</v>
      </c>
      <c r="G40" s="39">
        <f t="shared" si="0"/>
        <v>4.2869982193292042</v>
      </c>
      <c r="H40" s="63">
        <v>936524.77</v>
      </c>
      <c r="I40" s="48"/>
    </row>
    <row r="41" spans="1:9" s="41" customFormat="1" ht="48">
      <c r="A41" s="80"/>
      <c r="B41" s="65"/>
      <c r="C41" s="43" t="s">
        <v>13</v>
      </c>
      <c r="D41" s="37">
        <v>45596</v>
      </c>
      <c r="E41" s="30" t="s">
        <v>70</v>
      </c>
      <c r="F41" s="38">
        <v>3322</v>
      </c>
      <c r="G41" s="39">
        <f t="shared" si="0"/>
        <v>3.925219747140277</v>
      </c>
      <c r="H41" s="63">
        <v>13039.58</v>
      </c>
      <c r="I41" s="48"/>
    </row>
    <row r="42" spans="1:9" s="41" customFormat="1" ht="24">
      <c r="A42" s="60"/>
      <c r="B42" s="61"/>
      <c r="C42" s="15" t="s">
        <v>15</v>
      </c>
      <c r="D42" s="37">
        <v>45596</v>
      </c>
      <c r="E42" s="30" t="s">
        <v>71</v>
      </c>
      <c r="F42" s="38">
        <v>1936</v>
      </c>
      <c r="G42" s="39">
        <f t="shared" si="0"/>
        <v>3.8823915289256199</v>
      </c>
      <c r="H42" s="63">
        <v>7516.31</v>
      </c>
      <c r="I42" s="48"/>
    </row>
    <row r="43" spans="1:9" s="41" customFormat="1" ht="24">
      <c r="A43" s="79">
        <v>11</v>
      </c>
      <c r="B43" s="64" t="s">
        <v>63</v>
      </c>
      <c r="C43" s="62" t="s">
        <v>11</v>
      </c>
      <c r="D43" s="37">
        <v>45626</v>
      </c>
      <c r="E43" s="30" t="s">
        <v>76</v>
      </c>
      <c r="F43" s="38">
        <v>143641</v>
      </c>
      <c r="G43" s="39">
        <f t="shared" si="0"/>
        <v>4.5972399941520878</v>
      </c>
      <c r="H43" s="63">
        <v>660352.15</v>
      </c>
      <c r="I43" s="48"/>
    </row>
    <row r="44" spans="1:9" s="41" customFormat="1" ht="48">
      <c r="A44" s="80"/>
      <c r="B44" s="65"/>
      <c r="C44" s="43" t="s">
        <v>13</v>
      </c>
      <c r="D44" s="37">
        <v>45626</v>
      </c>
      <c r="E44" s="30" t="s">
        <v>77</v>
      </c>
      <c r="F44" s="38">
        <v>3575</v>
      </c>
      <c r="G44" s="39">
        <f t="shared" si="0"/>
        <v>4.5972391608391607</v>
      </c>
      <c r="H44" s="63">
        <v>16435.13</v>
      </c>
      <c r="I44" s="48"/>
    </row>
    <row r="45" spans="1:9" s="41" customFormat="1" ht="24.75" thickBot="1">
      <c r="A45" s="80"/>
      <c r="B45" s="65"/>
      <c r="C45" s="15" t="s">
        <v>15</v>
      </c>
      <c r="D45" s="37">
        <v>45626</v>
      </c>
      <c r="E45" s="30" t="s">
        <v>78</v>
      </c>
      <c r="F45" s="38">
        <v>1877</v>
      </c>
      <c r="G45" s="39">
        <f t="shared" si="0"/>
        <v>4.1661481086840704</v>
      </c>
      <c r="H45" s="63">
        <v>7819.86</v>
      </c>
      <c r="I45" s="48"/>
    </row>
    <row r="46" spans="1:9" s="53" customFormat="1" ht="24" hidden="1">
      <c r="A46" s="66">
        <v>12</v>
      </c>
      <c r="B46" s="68" t="s">
        <v>64</v>
      </c>
      <c r="C46" s="56" t="s">
        <v>11</v>
      </c>
      <c r="D46" s="49">
        <v>45291</v>
      </c>
      <c r="E46" s="50" t="s">
        <v>72</v>
      </c>
      <c r="F46" s="57"/>
      <c r="G46" s="51" t="e">
        <f t="shared" si="0"/>
        <v>#DIV/0!</v>
      </c>
      <c r="H46" s="58"/>
      <c r="I46" s="52"/>
    </row>
    <row r="47" spans="1:9" s="53" customFormat="1" ht="48" hidden="1">
      <c r="A47" s="67"/>
      <c r="B47" s="69"/>
      <c r="C47" s="54" t="s">
        <v>13</v>
      </c>
      <c r="D47" s="49">
        <v>45291</v>
      </c>
      <c r="E47" s="50" t="s">
        <v>73</v>
      </c>
      <c r="F47" s="57"/>
      <c r="G47" s="51" t="e">
        <f t="shared" si="0"/>
        <v>#DIV/0!</v>
      </c>
      <c r="H47" s="58"/>
      <c r="I47" s="52"/>
    </row>
    <row r="48" spans="1:9" s="53" customFormat="1" ht="24" hidden="1">
      <c r="A48" s="67"/>
      <c r="B48" s="69"/>
      <c r="C48" s="55" t="s">
        <v>15</v>
      </c>
      <c r="D48" s="49">
        <v>45291</v>
      </c>
      <c r="E48" s="50" t="s">
        <v>74</v>
      </c>
      <c r="F48" s="57"/>
      <c r="G48" s="51" t="e">
        <f t="shared" si="0"/>
        <v>#DIV/0!</v>
      </c>
      <c r="H48" s="58"/>
      <c r="I48" s="52"/>
    </row>
    <row r="49" spans="1:17" s="53" customFormat="1" ht="24.75" hidden="1" thickBot="1">
      <c r="A49" s="67"/>
      <c r="B49" s="69"/>
      <c r="C49" s="54" t="s">
        <v>33</v>
      </c>
      <c r="D49" s="49">
        <v>45291</v>
      </c>
      <c r="E49" s="59" t="s">
        <v>75</v>
      </c>
      <c r="F49" s="57"/>
      <c r="G49" s="51" t="e">
        <f t="shared" si="0"/>
        <v>#DIV/0!</v>
      </c>
      <c r="H49" s="58"/>
      <c r="I49" s="52"/>
    </row>
    <row r="50" spans="1:17" s="25" customFormat="1" thickBot="1">
      <c r="A50" s="76" t="s">
        <v>37</v>
      </c>
      <c r="B50" s="77"/>
      <c r="C50" s="77"/>
      <c r="D50" s="77"/>
      <c r="E50" s="78"/>
      <c r="F50" s="21">
        <f>SUM(F5:F49)</f>
        <v>2564856</v>
      </c>
      <c r="G50" s="22">
        <f>H50/F50</f>
        <v>4.1944345959383291</v>
      </c>
      <c r="H50" s="23">
        <f>SUM(H5:H49)</f>
        <v>10758120.739999998</v>
      </c>
      <c r="I50" s="24"/>
      <c r="J50" s="24"/>
      <c r="L50" s="24"/>
    </row>
    <row r="51" spans="1:17">
      <c r="I51" s="26"/>
    </row>
    <row r="52" spans="1:17" ht="18.75">
      <c r="B52" s="27" t="s">
        <v>17</v>
      </c>
      <c r="C52" s="27"/>
      <c r="D52" s="27"/>
      <c r="E52" s="28"/>
      <c r="F52" s="27" t="s">
        <v>18</v>
      </c>
    </row>
    <row r="53" spans="1:17" ht="18.75">
      <c r="B53" s="27"/>
      <c r="C53" s="27"/>
      <c r="D53" s="27"/>
      <c r="E53" s="28"/>
      <c r="F53" s="27"/>
      <c r="P53" s="29"/>
      <c r="Q53" s="29"/>
    </row>
    <row r="54" spans="1:17" ht="18.75">
      <c r="B54" s="27" t="s">
        <v>19</v>
      </c>
      <c r="C54" s="27"/>
      <c r="D54" s="27"/>
      <c r="E54" s="28"/>
      <c r="F54" s="27" t="s">
        <v>20</v>
      </c>
    </row>
  </sheetData>
  <autoFilter ref="A4:Q8">
    <filterColumn colId="8" showButton="0"/>
    <filterColumn colId="9" showButton="0"/>
  </autoFilter>
  <mergeCells count="27">
    <mergeCell ref="A50:E50"/>
    <mergeCell ref="A24:A27"/>
    <mergeCell ref="B24:B27"/>
    <mergeCell ref="A12:A15"/>
    <mergeCell ref="B12:B15"/>
    <mergeCell ref="A16:A19"/>
    <mergeCell ref="B16:B19"/>
    <mergeCell ref="A20:A23"/>
    <mergeCell ref="B20:B23"/>
    <mergeCell ref="B28:B31"/>
    <mergeCell ref="A32:A35"/>
    <mergeCell ref="B32:B35"/>
    <mergeCell ref="A36:A38"/>
    <mergeCell ref="B36:B38"/>
    <mergeCell ref="A28:A31"/>
    <mergeCell ref="A40:A41"/>
    <mergeCell ref="A2:H2"/>
    <mergeCell ref="I4:K4"/>
    <mergeCell ref="A5:A7"/>
    <mergeCell ref="B5:B7"/>
    <mergeCell ref="A8:A11"/>
    <mergeCell ref="B8:B11"/>
    <mergeCell ref="B40:B41"/>
    <mergeCell ref="A43:A45"/>
    <mergeCell ref="B43:B45"/>
    <mergeCell ref="A46:A49"/>
    <mergeCell ref="B46:B49"/>
  </mergeCells>
  <pageMargins left="0.70866141732283472" right="0.31496062992125984" top="0.74803149606299213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2024-02-28T06:42:18Z</dcterms:created>
  <dcterms:modified xsi:type="dcterms:W3CDTF">2024-12-25T07:09:43Z</dcterms:modified>
</cp:coreProperties>
</file>